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1712" windowHeight="6048" tabRatio="805" activeTab="0"/>
  </bookViews>
  <sheets>
    <sheet name="請求書(一般用）" sheetId="1" r:id="rId1"/>
    <sheet name="記入注意事項" sheetId="2" r:id="rId2"/>
    <sheet name="請求書(一般用）記載例" sheetId="3" r:id="rId3"/>
    <sheet name="請求書(一般用）記載例（消費税精算）" sheetId="4" r:id="rId4"/>
  </sheets>
  <definedNames>
    <definedName name="_xlnm.Print_Area" localSheetId="2">'請求書(一般用）記載例'!$A$1:$X$83</definedName>
    <definedName name="_xlnm.Print_Area" localSheetId="3">'請求書(一般用）記載例（消費税精算）'!$A$1:$X$83</definedName>
    <definedName name="_xlnm.Print_Titles" localSheetId="0">'請求書(一般用）'!$65:$70</definedName>
    <definedName name="_xlnm.Print_Titles" localSheetId="2">'請求書(一般用）記載例'!$65:$70</definedName>
    <definedName name="_xlnm.Print_Titles" localSheetId="3">'請求書(一般用）記載例（消費税精算）'!$65:$70</definedName>
  </definedNames>
  <calcPr fullCalcOnLoad="1"/>
</workbook>
</file>

<file path=xl/sharedStrings.xml><?xml version="1.0" encoding="utf-8"?>
<sst xmlns="http://schemas.openxmlformats.org/spreadsheetml/2006/main" count="126" uniqueCount="62">
  <si>
    <t>下記の通り請求いたします。</t>
  </si>
  <si>
    <t>内　訳</t>
  </si>
  <si>
    <t>税抜金額</t>
  </si>
  <si>
    <t>注文番号</t>
  </si>
  <si>
    <t>備考</t>
  </si>
  <si>
    <t>金額</t>
  </si>
  <si>
    <t>単価</t>
  </si>
  <si>
    <t>数量</t>
  </si>
  <si>
    <t>単位</t>
  </si>
  <si>
    <t>個</t>
  </si>
  <si>
    <t>消しゴム</t>
  </si>
  <si>
    <t>輪ゴム</t>
  </si>
  <si>
    <t>日</t>
  </si>
  <si>
    <t>月</t>
  </si>
  <si>
    <t>年</t>
  </si>
  <si>
    <t>－</t>
  </si>
  <si>
    <t>消費税額等</t>
  </si>
  <si>
    <t>請 求 金 額</t>
  </si>
  <si>
    <t>請　　求　　内　　訳　　書</t>
  </si>
  <si>
    <t>請求年月日</t>
  </si>
  <si>
    <t>工事所 御中</t>
  </si>
  <si>
    <t>品名・形状・寸法</t>
  </si>
  <si>
    <t>請　　求　　書（一般用）</t>
  </si>
  <si>
    <t>請求者住所･氏名･印･電話　取引先コード</t>
  </si>
  <si>
    <t>月分請求内訳書</t>
  </si>
  <si>
    <r>
      <t xml:space="preserve">枚 </t>
    </r>
    <r>
      <rPr>
        <sz val="10"/>
        <rFont val="ＭＳ 明朝"/>
        <family val="1"/>
      </rPr>
      <t>(本用紙を含む)</t>
    </r>
  </si>
  <si>
    <t>記入注意事項</t>
  </si>
  <si>
    <t>※工事所</t>
  </si>
  <si>
    <t>※支社店</t>
  </si>
  <si>
    <t>0012345</t>
  </si>
  <si>
    <t>値引き</t>
  </si>
  <si>
    <t>式</t>
  </si>
  <si>
    <t>計</t>
  </si>
  <si>
    <t>　　　　 ２．黄色のセルに入力して下さい。</t>
  </si>
  <si>
    <t>　　　　 ３．水色のセルは自動計算されますが、必要に応じて上書き修正できます。</t>
  </si>
  <si>
    <t>　　　　 ４．※欄は当社使用欄ですので、記入しないで下さい。</t>
  </si>
  <si>
    <t>　　　　 ５．請求書の提出期限は当社指定締切日後３日以内です。</t>
  </si>
  <si>
    <t>　　　　 ７．取引先コードは必ず記入して下さい。</t>
  </si>
  <si>
    <t>　　　　 ８．取引先コードのない業者は、弊社職員の指示に従って下さい。</t>
  </si>
  <si>
    <t>　　　　 ９．請求内訳書は内容が確認できれば任意の書式でもかまいせん。</t>
  </si>
  <si>
    <t>　　　　１１．弊社には請求書・請求内訳書とも２部ずつ提出して下さい。</t>
  </si>
  <si>
    <t>　　　　１０．白黒印刷設定をしていますので、そのまま印刷して提出して下さい。</t>
  </si>
  <si>
    <t>　　　　 ６．注文書･注文請書を取り交している場合は,当該注文番号を記入して下さい。</t>
  </si>
  <si>
    <t>　　　　 １．本用紙は材料の納品等、出来高査定を伴わない請求に使用して下さい。</t>
  </si>
  <si>
    <t>消費税率</t>
  </si>
  <si>
    <t>S．Kマンション</t>
  </si>
  <si>
    <t>キングファイル</t>
  </si>
  <si>
    <t>フラットファイル</t>
  </si>
  <si>
    <t>シャープペンシル</t>
  </si>
  <si>
    <t>ボールペン</t>
  </si>
  <si>
    <t>セロテープ</t>
  </si>
  <si>
    <t>ブルーシート</t>
  </si>
  <si>
    <t>ステープラー</t>
  </si>
  <si>
    <t>30</t>
  </si>
  <si>
    <t>10%</t>
  </si>
  <si>
    <t>差額請求</t>
  </si>
  <si>
    <t>工期延伸に伴う消費税額の差額</t>
  </si>
  <si>
    <t>原契約（2019.4.●～2019.9.30）</t>
  </si>
  <si>
    <t>消費税8％</t>
  </si>
  <si>
    <t>消費税10％</t>
  </si>
  <si>
    <t>2％相当分</t>
  </si>
  <si>
    <t>変更契約（2019.4.●～2019.10.●）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</si>
</sst>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"/>
    <numFmt numFmtId="177" formatCode="#\ #\ #\ #\ #\ #\ #\ #\ #\ #"/>
    <numFmt numFmtId="178" formatCode="##\ #\ #\ #\ #\ #\ #\ #\ #"/>
    <numFmt numFmtId="179" formatCode="#\ \ #\ #\ #\ #\ #\ #\ #\ #\ #"/>
    <numFmt numFmtId="180" formatCode="#\ ###\ ###\ ###"/>
    <numFmt numFmtId="181" formatCode="####&quot;年&quot;##&quot;月&quot;##&quot;日&quot;"/>
    <numFmt numFmtId="182" formatCode="##\-#######"/>
    <numFmt numFmtId="183" formatCode="#,##0;&quot;▲ &quot;#,##0"/>
    <numFmt numFmtId="184" formatCode="#,##0_ "/>
    <numFmt numFmtId="185" formatCode="#\ #\ #\ #\ #\ #\ #"/>
    <numFmt numFmtId="186" formatCode="#\ #\ #\ #\ #\ #\ #\ #\ #"/>
    <numFmt numFmtId="187" formatCode="&quot;000&quot;#"/>
    <numFmt numFmtId="188" formatCode="0_ "/>
    <numFmt numFmtId="189" formatCode="#,##0.00;&quot;▲ &quot;#,##0.00"/>
    <numFmt numFmtId="190" formatCode="#,##0.0;&quot;▲ &quot;#,##0.0"/>
    <numFmt numFmtId="191" formatCode="#######"/>
    <numFmt numFmtId="192" formatCode="0;[Red]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sz val="1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明朝"/>
      <family val="1"/>
    </font>
    <font>
      <b/>
      <u val="single"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textRotation="255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Fill="1" applyBorder="1" applyAlignment="1" applyProtection="1">
      <alignment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183" fontId="13" fillId="0" borderId="0" xfId="0" applyNumberFormat="1" applyFont="1" applyFill="1" applyBorder="1" applyAlignment="1">
      <alignment horizontal="left" vertical="center" textRotation="255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18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189" fontId="11" fillId="33" borderId="16" xfId="0" applyNumberFormat="1" applyFont="1" applyFill="1" applyBorder="1" applyAlignment="1">
      <alignment shrinkToFit="1"/>
    </xf>
    <xf numFmtId="183" fontId="11" fillId="33" borderId="16" xfId="0" applyNumberFormat="1" applyFont="1" applyFill="1" applyBorder="1" applyAlignment="1">
      <alignment shrinkToFit="1"/>
    </xf>
    <xf numFmtId="189" fontId="11" fillId="33" borderId="17" xfId="0" applyNumberFormat="1" applyFont="1" applyFill="1" applyBorder="1" applyAlignment="1">
      <alignment shrinkToFit="1"/>
    </xf>
    <xf numFmtId="183" fontId="11" fillId="33" borderId="17" xfId="0" applyNumberFormat="1" applyFont="1" applyFill="1" applyBorder="1" applyAlignment="1">
      <alignment shrinkToFit="1"/>
    </xf>
    <xf numFmtId="189" fontId="11" fillId="33" borderId="18" xfId="0" applyNumberFormat="1" applyFont="1" applyFill="1" applyBorder="1" applyAlignment="1">
      <alignment shrinkToFit="1"/>
    </xf>
    <xf numFmtId="189" fontId="11" fillId="33" borderId="19" xfId="0" applyNumberFormat="1" applyFont="1" applyFill="1" applyBorder="1" applyAlignment="1">
      <alignment shrinkToFit="1"/>
    </xf>
    <xf numFmtId="183" fontId="11" fillId="33" borderId="20" xfId="0" applyNumberFormat="1" applyFont="1" applyFill="1" applyBorder="1" applyAlignment="1">
      <alignment shrinkToFit="1"/>
    </xf>
    <xf numFmtId="0" fontId="15" fillId="0" borderId="0" xfId="0" applyFont="1" applyAlignment="1">
      <alignment/>
    </xf>
    <xf numFmtId="183" fontId="11" fillId="34" borderId="16" xfId="0" applyNumberFormat="1" applyFont="1" applyFill="1" applyBorder="1" applyAlignment="1">
      <alignment shrinkToFit="1"/>
    </xf>
    <xf numFmtId="183" fontId="11" fillId="34" borderId="17" xfId="0" applyNumberFormat="1" applyFont="1" applyFill="1" applyBorder="1" applyAlignment="1">
      <alignment shrinkToFit="1"/>
    </xf>
    <xf numFmtId="183" fontId="11" fillId="34" borderId="20" xfId="0" applyNumberFormat="1" applyFont="1" applyFill="1" applyBorder="1" applyAlignment="1">
      <alignment shrinkToFit="1"/>
    </xf>
    <xf numFmtId="0" fontId="0" fillId="0" borderId="0" xfId="0" applyFill="1" applyAlignment="1">
      <alignment/>
    </xf>
    <xf numFmtId="189" fontId="11" fillId="33" borderId="21" xfId="0" applyNumberFormat="1" applyFont="1" applyFill="1" applyBorder="1" applyAlignment="1">
      <alignment shrinkToFit="1"/>
    </xf>
    <xf numFmtId="183" fontId="11" fillId="33" borderId="21" xfId="0" applyNumberFormat="1" applyFont="1" applyFill="1" applyBorder="1" applyAlignment="1">
      <alignment shrinkToFit="1"/>
    </xf>
    <xf numFmtId="183" fontId="11" fillId="34" borderId="21" xfId="0" applyNumberFormat="1" applyFont="1" applyFill="1" applyBorder="1" applyAlignment="1">
      <alignment shrinkToFit="1"/>
    </xf>
    <xf numFmtId="0" fontId="17" fillId="33" borderId="17" xfId="0" applyFont="1" applyFill="1" applyBorder="1" applyAlignment="1">
      <alignment horizontal="left" wrapText="1"/>
    </xf>
    <xf numFmtId="0" fontId="17" fillId="33" borderId="22" xfId="0" applyFont="1" applyFill="1" applyBorder="1" applyAlignment="1">
      <alignment horizontal="left" wrapText="1"/>
    </xf>
    <xf numFmtId="0" fontId="17" fillId="33" borderId="23" xfId="0" applyFont="1" applyFill="1" applyBorder="1" applyAlignment="1">
      <alignment horizontal="left" wrapText="1"/>
    </xf>
    <xf numFmtId="0" fontId="17" fillId="33" borderId="24" xfId="0" applyFont="1" applyFill="1" applyBorder="1" applyAlignment="1">
      <alignment horizontal="left" wrapText="1"/>
    </xf>
    <xf numFmtId="0" fontId="17" fillId="33" borderId="18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center" shrinkToFit="1"/>
    </xf>
    <xf numFmtId="0" fontId="18" fillId="33" borderId="17" xfId="0" applyFont="1" applyFill="1" applyBorder="1" applyAlignment="1">
      <alignment horizontal="center" shrinkToFit="1"/>
    </xf>
    <xf numFmtId="0" fontId="18" fillId="33" borderId="25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left" wrapText="1"/>
    </xf>
    <xf numFmtId="0" fontId="17" fillId="33" borderId="28" xfId="0" applyFont="1" applyFill="1" applyBorder="1" applyAlignment="1">
      <alignment horizontal="left" wrapText="1"/>
    </xf>
    <xf numFmtId="0" fontId="17" fillId="33" borderId="29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 horizontal="left" wrapText="1"/>
    </xf>
    <xf numFmtId="0" fontId="17" fillId="33" borderId="25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83" fontId="14" fillId="0" borderId="33" xfId="0" applyNumberFormat="1" applyFont="1" applyFill="1" applyBorder="1" applyAlignment="1">
      <alignment/>
    </xf>
    <xf numFmtId="183" fontId="14" fillId="0" borderId="34" xfId="0" applyNumberFormat="1" applyFont="1" applyFill="1" applyBorder="1" applyAlignment="1">
      <alignment/>
    </xf>
    <xf numFmtId="183" fontId="14" fillId="0" borderId="35" xfId="0" applyNumberFormat="1" applyFont="1" applyFill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4" fillId="0" borderId="0" xfId="0" applyNumberFormat="1" applyFont="1" applyFill="1" applyBorder="1" applyAlignment="1">
      <alignment/>
    </xf>
    <xf numFmtId="183" fontId="14" fillId="0" borderId="11" xfId="0" applyNumberFormat="1" applyFont="1" applyFill="1" applyBorder="1" applyAlignment="1">
      <alignment/>
    </xf>
    <xf numFmtId="183" fontId="14" fillId="0" borderId="12" xfId="0" applyNumberFormat="1" applyFont="1" applyFill="1" applyBorder="1" applyAlignment="1">
      <alignment/>
    </xf>
    <xf numFmtId="183" fontId="14" fillId="0" borderId="13" xfId="0" applyNumberFormat="1" applyFont="1" applyFill="1" applyBorder="1" applyAlignment="1">
      <alignment/>
    </xf>
    <xf numFmtId="183" fontId="14" fillId="0" borderId="14" xfId="0" applyNumberFormat="1" applyFont="1" applyFill="1" applyBorder="1" applyAlignment="1">
      <alignment/>
    </xf>
    <xf numFmtId="183" fontId="14" fillId="33" borderId="33" xfId="0" applyNumberFormat="1" applyFont="1" applyFill="1" applyBorder="1" applyAlignment="1">
      <alignment/>
    </xf>
    <xf numFmtId="183" fontId="14" fillId="33" borderId="34" xfId="0" applyNumberFormat="1" applyFont="1" applyFill="1" applyBorder="1" applyAlignment="1">
      <alignment/>
    </xf>
    <xf numFmtId="183" fontId="14" fillId="33" borderId="35" xfId="0" applyNumberFormat="1" applyFont="1" applyFill="1" applyBorder="1" applyAlignment="1">
      <alignment/>
    </xf>
    <xf numFmtId="183" fontId="14" fillId="33" borderId="10" xfId="0" applyNumberFormat="1" applyFont="1" applyFill="1" applyBorder="1" applyAlignment="1">
      <alignment/>
    </xf>
    <xf numFmtId="183" fontId="14" fillId="33" borderId="0" xfId="0" applyNumberFormat="1" applyFont="1" applyFill="1" applyBorder="1" applyAlignment="1">
      <alignment/>
    </xf>
    <xf numFmtId="183" fontId="14" fillId="33" borderId="11" xfId="0" applyNumberFormat="1" applyFont="1" applyFill="1" applyBorder="1" applyAlignment="1">
      <alignment/>
    </xf>
    <xf numFmtId="183" fontId="14" fillId="33" borderId="36" xfId="0" applyNumberFormat="1" applyFont="1" applyFill="1" applyBorder="1" applyAlignment="1">
      <alignment/>
    </xf>
    <xf numFmtId="183" fontId="14" fillId="33" borderId="37" xfId="0" applyNumberFormat="1" applyFont="1" applyFill="1" applyBorder="1" applyAlignment="1">
      <alignment/>
    </xf>
    <xf numFmtId="183" fontId="14" fillId="33" borderId="38" xfId="0" applyNumberFormat="1" applyFont="1" applyFill="1" applyBorder="1" applyAlignment="1">
      <alignment/>
    </xf>
    <xf numFmtId="49" fontId="7" fillId="33" borderId="34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7" fillId="33" borderId="35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182" fontId="7" fillId="0" borderId="34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distributed" vertical="center" shrinkToFit="1"/>
    </xf>
    <xf numFmtId="0" fontId="12" fillId="0" borderId="34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36" xfId="0" applyFont="1" applyBorder="1" applyAlignment="1">
      <alignment horizontal="distributed" vertical="center" shrinkToFit="1"/>
    </xf>
    <xf numFmtId="0" fontId="12" fillId="0" borderId="37" xfId="0" applyFont="1" applyBorder="1" applyAlignment="1">
      <alignment horizontal="distributed" vertical="center" shrinkToFit="1"/>
    </xf>
    <xf numFmtId="183" fontId="14" fillId="35" borderId="39" xfId="0" applyNumberFormat="1" applyFont="1" applyFill="1" applyBorder="1" applyAlignment="1">
      <alignment shrinkToFit="1"/>
    </xf>
    <xf numFmtId="183" fontId="14" fillId="35" borderId="40" xfId="0" applyNumberFormat="1" applyFont="1" applyFill="1" applyBorder="1" applyAlignment="1">
      <alignment shrinkToFit="1"/>
    </xf>
    <xf numFmtId="183" fontId="14" fillId="35" borderId="41" xfId="0" applyNumberFormat="1" applyFont="1" applyFill="1" applyBorder="1" applyAlignment="1">
      <alignment shrinkToFit="1"/>
    </xf>
    <xf numFmtId="183" fontId="14" fillId="35" borderId="10" xfId="0" applyNumberFormat="1" applyFont="1" applyFill="1" applyBorder="1" applyAlignment="1">
      <alignment shrinkToFit="1"/>
    </xf>
    <xf numFmtId="183" fontId="14" fillId="35" borderId="0" xfId="0" applyNumberFormat="1" applyFont="1" applyFill="1" applyBorder="1" applyAlignment="1">
      <alignment shrinkToFit="1"/>
    </xf>
    <xf numFmtId="183" fontId="14" fillId="35" borderId="11" xfId="0" applyNumberFormat="1" applyFont="1" applyFill="1" applyBorder="1" applyAlignment="1">
      <alignment shrinkToFit="1"/>
    </xf>
    <xf numFmtId="183" fontId="14" fillId="35" borderId="12" xfId="0" applyNumberFormat="1" applyFont="1" applyFill="1" applyBorder="1" applyAlignment="1">
      <alignment shrinkToFit="1"/>
    </xf>
    <xf numFmtId="183" fontId="14" fillId="35" borderId="13" xfId="0" applyNumberFormat="1" applyFont="1" applyFill="1" applyBorder="1" applyAlignment="1">
      <alignment shrinkToFit="1"/>
    </xf>
    <xf numFmtId="183" fontId="14" fillId="35" borderId="14" xfId="0" applyNumberFormat="1" applyFont="1" applyFill="1" applyBorder="1" applyAlignment="1">
      <alignment shrinkToFi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horizontal="right"/>
      <protection locked="0"/>
    </xf>
    <xf numFmtId="181" fontId="2" fillId="0" borderId="37" xfId="0" applyNumberFormat="1" applyFont="1" applyFill="1" applyBorder="1" applyAlignment="1" applyProtection="1">
      <alignment horizontal="right"/>
      <protection locked="0"/>
    </xf>
    <xf numFmtId="0" fontId="17" fillId="33" borderId="43" xfId="0" applyFont="1" applyFill="1" applyBorder="1" applyAlignment="1">
      <alignment horizontal="left" wrapText="1"/>
    </xf>
    <xf numFmtId="0" fontId="17" fillId="33" borderId="19" xfId="0" applyFont="1" applyFill="1" applyBorder="1" applyAlignment="1">
      <alignment horizontal="left" wrapText="1"/>
    </xf>
    <xf numFmtId="0" fontId="18" fillId="33" borderId="19" xfId="0" applyFont="1" applyFill="1" applyBorder="1" applyAlignment="1">
      <alignment horizontal="center" shrinkToFit="1"/>
    </xf>
    <xf numFmtId="0" fontId="17" fillId="33" borderId="20" xfId="0" applyFont="1" applyFill="1" applyBorder="1" applyAlignment="1">
      <alignment horizontal="left" wrapText="1"/>
    </xf>
    <xf numFmtId="0" fontId="17" fillId="33" borderId="44" xfId="0" applyFont="1" applyFill="1" applyBorder="1" applyAlignment="1">
      <alignment horizontal="left" wrapText="1"/>
    </xf>
    <xf numFmtId="0" fontId="17" fillId="33" borderId="45" xfId="0" applyFont="1" applyFill="1" applyBorder="1" applyAlignment="1">
      <alignment horizontal="left" wrapText="1"/>
    </xf>
    <xf numFmtId="0" fontId="16" fillId="33" borderId="0" xfId="0" applyFont="1" applyFill="1" applyBorder="1" applyAlignment="1" applyProtection="1">
      <alignment shrinkToFit="1"/>
      <protection locked="0"/>
    </xf>
    <xf numFmtId="0" fontId="16" fillId="33" borderId="13" xfId="0" applyFont="1" applyFill="1" applyBorder="1" applyAlignment="1" applyProtection="1">
      <alignment shrinkToFit="1"/>
      <protection locked="0"/>
    </xf>
    <xf numFmtId="0" fontId="16" fillId="0" borderId="0" xfId="0" applyFont="1" applyFill="1" applyBorder="1" applyAlignment="1" applyProtection="1">
      <alignment horizontal="left" shrinkToFit="1"/>
      <protection locked="0"/>
    </xf>
    <xf numFmtId="0" fontId="16" fillId="0" borderId="11" xfId="0" applyFont="1" applyFill="1" applyBorder="1" applyAlignment="1" applyProtection="1">
      <alignment horizontal="left" shrinkToFit="1"/>
      <protection locked="0"/>
    </xf>
    <xf numFmtId="0" fontId="16" fillId="0" borderId="13" xfId="0" applyFont="1" applyFill="1" applyBorder="1" applyAlignment="1" applyProtection="1">
      <alignment horizontal="left" shrinkToFit="1"/>
      <protection locked="0"/>
    </xf>
    <xf numFmtId="0" fontId="16" fillId="0" borderId="14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0" xfId="0" applyNumberFormat="1" applyFont="1" applyFill="1" applyBorder="1" applyAlignment="1" applyProtection="1">
      <alignment horizontal="right" shrinkToFit="1"/>
      <protection locked="0"/>
    </xf>
    <xf numFmtId="0" fontId="2" fillId="33" borderId="3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3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shrinkToFit="1"/>
    </xf>
    <xf numFmtId="0" fontId="2" fillId="33" borderId="37" xfId="0" applyFont="1" applyFill="1" applyBorder="1" applyAlignment="1">
      <alignment shrinkToFit="1"/>
    </xf>
    <xf numFmtId="0" fontId="17" fillId="33" borderId="16" xfId="0" applyFont="1" applyFill="1" applyBorder="1" applyAlignment="1">
      <alignment horizontal="left" wrapText="1"/>
    </xf>
    <xf numFmtId="0" fontId="17" fillId="33" borderId="46" xfId="0" applyFont="1" applyFill="1" applyBorder="1" applyAlignment="1">
      <alignment horizontal="left" wrapText="1"/>
    </xf>
    <xf numFmtId="0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7" fillId="33" borderId="34" xfId="0" applyNumberFormat="1" applyFont="1" applyFill="1" applyBorder="1" applyAlignment="1" applyProtection="1">
      <alignment horizontal="center" vertical="center"/>
      <protection locked="0"/>
    </xf>
    <xf numFmtId="0" fontId="7" fillId="33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48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49" xfId="0" applyNumberFormat="1" applyFont="1" applyFill="1" applyBorder="1" applyAlignment="1" applyProtection="1">
      <alignment horizontal="center" vertical="center"/>
      <protection locked="0"/>
    </xf>
    <xf numFmtId="0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7" fillId="33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right" vertical="center" shrinkToFit="1"/>
      <protection locked="0"/>
    </xf>
    <xf numFmtId="0" fontId="10" fillId="0" borderId="34" xfId="0" applyFont="1" applyFill="1" applyBorder="1" applyAlignment="1" applyProtection="1">
      <alignment horizontal="right" vertical="center" shrinkToFit="1"/>
      <protection locked="0"/>
    </xf>
    <xf numFmtId="0" fontId="10" fillId="0" borderId="10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18" fillId="33" borderId="16" xfId="0" applyFont="1" applyFill="1" applyBorder="1" applyAlignment="1">
      <alignment horizontal="center" shrinkToFit="1"/>
    </xf>
    <xf numFmtId="0" fontId="18" fillId="33" borderId="29" xfId="0" applyFont="1" applyFill="1" applyBorder="1" applyAlignment="1">
      <alignment horizontal="center" shrinkToFit="1"/>
    </xf>
    <xf numFmtId="183" fontId="13" fillId="0" borderId="33" xfId="0" applyNumberFormat="1" applyFont="1" applyFill="1" applyBorder="1" applyAlignment="1">
      <alignment horizontal="left" vertical="center" textRotation="255" shrinkToFit="1"/>
    </xf>
    <xf numFmtId="0" fontId="0" fillId="0" borderId="34" xfId="0" applyBorder="1" applyAlignment="1">
      <alignment horizontal="left" vertical="center" textRotation="255" shrinkToFit="1"/>
    </xf>
    <xf numFmtId="0" fontId="0" fillId="0" borderId="35" xfId="0" applyBorder="1" applyAlignment="1">
      <alignment horizontal="left" vertical="center" textRotation="255" shrinkToFit="1"/>
    </xf>
    <xf numFmtId="0" fontId="0" fillId="0" borderId="10" xfId="0" applyBorder="1" applyAlignment="1">
      <alignment horizontal="left" vertical="center" textRotation="255" shrinkToFit="1"/>
    </xf>
    <xf numFmtId="0" fontId="0" fillId="0" borderId="0" xfId="0" applyAlignment="1">
      <alignment horizontal="left" vertical="center" textRotation="255" shrinkToFit="1"/>
    </xf>
    <xf numFmtId="0" fontId="0" fillId="0" borderId="11" xfId="0" applyBorder="1" applyAlignment="1">
      <alignment horizontal="left" vertical="center" textRotation="255" shrinkToFit="1"/>
    </xf>
    <xf numFmtId="0" fontId="0" fillId="0" borderId="36" xfId="0" applyBorder="1" applyAlignment="1">
      <alignment horizontal="left" vertical="center" textRotation="255" shrinkToFit="1"/>
    </xf>
    <xf numFmtId="0" fontId="0" fillId="0" borderId="37" xfId="0" applyBorder="1" applyAlignment="1">
      <alignment horizontal="left" vertical="center" textRotation="255" shrinkToFit="1"/>
    </xf>
    <xf numFmtId="0" fontId="0" fillId="0" borderId="38" xfId="0" applyBorder="1" applyAlignment="1">
      <alignment horizontal="left" vertical="center" textRotation="255" shrinkToFit="1"/>
    </xf>
    <xf numFmtId="183" fontId="13" fillId="0" borderId="39" xfId="0" applyNumberFormat="1" applyFont="1" applyFill="1" applyBorder="1" applyAlignment="1">
      <alignment horizontal="left" vertical="center" textRotation="255" shrinkToFit="1"/>
    </xf>
    <xf numFmtId="0" fontId="0" fillId="0" borderId="40" xfId="0" applyBorder="1" applyAlignment="1">
      <alignment horizontal="left" vertical="center" textRotation="255" shrinkToFit="1"/>
    </xf>
    <xf numFmtId="0" fontId="0" fillId="0" borderId="41" xfId="0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0" fillId="0" borderId="13" xfId="0" applyBorder="1" applyAlignment="1">
      <alignment horizontal="left" vertical="center" textRotation="255" shrinkToFit="1"/>
    </xf>
    <xf numFmtId="0" fontId="0" fillId="0" borderId="14" xfId="0" applyBorder="1" applyAlignment="1">
      <alignment horizontal="left" vertical="center" textRotation="255" shrinkToFit="1"/>
    </xf>
    <xf numFmtId="49" fontId="19" fillId="0" borderId="31" xfId="0" applyNumberFormat="1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17" fillId="33" borderId="5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center" shrinkToFit="1"/>
    </xf>
    <xf numFmtId="0" fontId="18" fillId="33" borderId="50" xfId="0" applyFont="1" applyFill="1" applyBorder="1" applyAlignment="1">
      <alignment horizontal="center" shrinkToFit="1"/>
    </xf>
    <xf numFmtId="0" fontId="17" fillId="33" borderId="21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left" wrapText="1"/>
    </xf>
    <xf numFmtId="0" fontId="17" fillId="33" borderId="33" xfId="0" applyFont="1" applyFill="1" applyBorder="1" applyAlignment="1">
      <alignment horizontal="left" wrapText="1"/>
    </xf>
    <xf numFmtId="0" fontId="17" fillId="33" borderId="34" xfId="0" applyFont="1" applyFill="1" applyBorder="1" applyAlignment="1">
      <alignment horizontal="left" wrapText="1"/>
    </xf>
    <xf numFmtId="0" fontId="17" fillId="33" borderId="51" xfId="0" applyFont="1" applyFill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11</xdr:col>
      <xdr:colOff>19050</xdr:colOff>
      <xdr:row>9</xdr:row>
      <xdr:rowOff>0</xdr:rowOff>
    </xdr:to>
    <xdr:pic>
      <xdr:nvPicPr>
        <xdr:cNvPr id="1" name="Picture 128" descr="C:\Documents and Settings\OKU08527\My Documents\仮置き\ロゴマーク13mm×55mm.jpg"/>
        <xdr:cNvPicPr preferRelativeResize="1">
          <a:picLocks noChangeAspect="1"/>
        </xdr:cNvPicPr>
      </xdr:nvPicPr>
      <xdr:blipFill>
        <a:blip r:embed="rId1"/>
        <a:srcRect b="9091"/>
        <a:stretch>
          <a:fillRect/>
        </a:stretch>
      </xdr:blipFill>
      <xdr:spPr>
        <a:xfrm>
          <a:off x="0" y="38100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16</xdr:row>
      <xdr:rowOff>38100</xdr:rowOff>
    </xdr:from>
    <xdr:to>
      <xdr:col>24</xdr:col>
      <xdr:colOff>0</xdr:colOff>
      <xdr:row>18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7058025" y="1562100"/>
          <a:ext cx="0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請求者住所･氏名･印･電話</a:t>
          </a:r>
        </a:p>
      </xdr:txBody>
    </xdr:sp>
    <xdr:clientData/>
  </xdr:twoCellAnchor>
  <xdr:twoCellAnchor>
    <xdr:from>
      <xdr:col>24</xdr:col>
      <xdr:colOff>0</xdr:colOff>
      <xdr:row>19</xdr:row>
      <xdr:rowOff>66675</xdr:rowOff>
    </xdr:from>
    <xdr:to>
      <xdr:col>24</xdr:col>
      <xdr:colOff>0</xdr:colOff>
      <xdr:row>21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7058025" y="1876425"/>
          <a:ext cx="0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取引先コード</a:t>
          </a:r>
        </a:p>
      </xdr:txBody>
    </xdr:sp>
    <xdr:clientData/>
  </xdr:twoCellAnchor>
  <xdr:twoCellAnchor>
    <xdr:from>
      <xdr:col>16</xdr:col>
      <xdr:colOff>466725</xdr:colOff>
      <xdr:row>9</xdr:row>
      <xdr:rowOff>9525</xdr:rowOff>
    </xdr:from>
    <xdr:to>
      <xdr:col>16</xdr:col>
      <xdr:colOff>466725</xdr:colOff>
      <xdr:row>12</xdr:row>
      <xdr:rowOff>9525</xdr:rowOff>
    </xdr:to>
    <xdr:sp>
      <xdr:nvSpPr>
        <xdr:cNvPr id="4" name="Line 11"/>
        <xdr:cNvSpPr>
          <a:spLocks/>
        </xdr:cNvSpPr>
      </xdr:nvSpPr>
      <xdr:spPr>
        <a:xfrm>
          <a:off x="5095875" y="86677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466725</xdr:colOff>
      <xdr:row>12</xdr:row>
      <xdr:rowOff>9525</xdr:rowOff>
    </xdr:from>
    <xdr:to>
      <xdr:col>18</xdr:col>
      <xdr:colOff>0</xdr:colOff>
      <xdr:row>12</xdr:row>
      <xdr:rowOff>9525</xdr:rowOff>
    </xdr:to>
    <xdr:sp>
      <xdr:nvSpPr>
        <xdr:cNvPr id="5" name="Line 12"/>
        <xdr:cNvSpPr>
          <a:spLocks/>
        </xdr:cNvSpPr>
      </xdr:nvSpPr>
      <xdr:spPr>
        <a:xfrm>
          <a:off x="5095875" y="11525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sp macro="[0]!印刷2">
      <xdr:nvSpPr>
        <xdr:cNvPr id="6" name="AutoShape 25"/>
        <xdr:cNvSpPr>
          <a:spLocks/>
        </xdr:cNvSpPr>
      </xdr:nvSpPr>
      <xdr:spPr>
        <a:xfrm>
          <a:off x="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２部印刷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提出用のみ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</xdr:col>
      <xdr:colOff>28575</xdr:colOff>
      <xdr:row>65</xdr:row>
      <xdr:rowOff>28575</xdr:rowOff>
    </xdr:from>
    <xdr:to>
      <xdr:col>8</xdr:col>
      <xdr:colOff>95250</xdr:colOff>
      <xdr:row>68</xdr:row>
      <xdr:rowOff>76200</xdr:rowOff>
    </xdr:to>
    <xdr:sp macro="[0]!ページ追加">
      <xdr:nvSpPr>
        <xdr:cNvPr id="7" name="AutoShape 72"/>
        <xdr:cNvSpPr>
          <a:spLocks/>
        </xdr:cNvSpPr>
      </xdr:nvSpPr>
      <xdr:spPr>
        <a:xfrm>
          <a:off x="228600" y="6315075"/>
          <a:ext cx="1466850" cy="3333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ページ追加</a:t>
          </a:r>
        </a:p>
      </xdr:txBody>
    </xdr:sp>
    <xdr:clientData fPrintsWithSheet="0"/>
  </xdr:twoCellAnchor>
  <xdr:twoCellAnchor>
    <xdr:from>
      <xdr:col>20</xdr:col>
      <xdr:colOff>133350</xdr:colOff>
      <xdr:row>19</xdr:row>
      <xdr:rowOff>85725</xdr:rowOff>
    </xdr:from>
    <xdr:to>
      <xdr:col>21</xdr:col>
      <xdr:colOff>171450</xdr:colOff>
      <xdr:row>22</xdr:row>
      <xdr:rowOff>28575</xdr:rowOff>
    </xdr:to>
    <xdr:sp>
      <xdr:nvSpPr>
        <xdr:cNvPr id="8" name="Rectangle 71"/>
        <xdr:cNvSpPr>
          <a:spLocks/>
        </xdr:cNvSpPr>
      </xdr:nvSpPr>
      <xdr:spPr>
        <a:xfrm>
          <a:off x="6381750" y="1895475"/>
          <a:ext cx="2381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15</xdr:col>
      <xdr:colOff>228600</xdr:colOff>
      <xdr:row>26</xdr:row>
      <xdr:rowOff>0</xdr:rowOff>
    </xdr:from>
    <xdr:to>
      <xdr:col>15</xdr:col>
      <xdr:colOff>228600</xdr:colOff>
      <xdr:row>38</xdr:row>
      <xdr:rowOff>0</xdr:rowOff>
    </xdr:to>
    <xdr:sp>
      <xdr:nvSpPr>
        <xdr:cNvPr id="9" name="Line 77"/>
        <xdr:cNvSpPr>
          <a:spLocks/>
        </xdr:cNvSpPr>
      </xdr:nvSpPr>
      <xdr:spPr>
        <a:xfrm>
          <a:off x="3838575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866775</xdr:colOff>
      <xdr:row>26</xdr:row>
      <xdr:rowOff>0</xdr:rowOff>
    </xdr:from>
    <xdr:ext cx="0" cy="1143000"/>
    <xdr:sp>
      <xdr:nvSpPr>
        <xdr:cNvPr id="10" name="Line 78"/>
        <xdr:cNvSpPr>
          <a:spLocks/>
        </xdr:cNvSpPr>
      </xdr:nvSpPr>
      <xdr:spPr>
        <a:xfrm>
          <a:off x="4476750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38100</xdr:rowOff>
    </xdr:from>
    <xdr:to>
      <xdr:col>23</xdr:col>
      <xdr:colOff>9525</xdr:colOff>
      <xdr:row>63</xdr:row>
      <xdr:rowOff>66675</xdr:rowOff>
    </xdr:to>
    <xdr:grpSp>
      <xdr:nvGrpSpPr>
        <xdr:cNvPr id="11" name="Group 92"/>
        <xdr:cNvGrpSpPr>
          <a:grpSpLocks/>
        </xdr:cNvGrpSpPr>
      </xdr:nvGrpSpPr>
      <xdr:grpSpPr>
        <a:xfrm>
          <a:off x="200025" y="4419600"/>
          <a:ext cx="6657975" cy="1743075"/>
          <a:chOff x="21" y="444"/>
          <a:chExt cx="699" cy="183"/>
        </a:xfrm>
        <a:solidFill>
          <a:srgbClr val="FFFFFF"/>
        </a:solidFill>
      </xdr:grpSpPr>
      <xdr:sp>
        <xdr:nvSpPr>
          <xdr:cNvPr id="12" name="Rectangle 40"/>
          <xdr:cNvSpPr>
            <a:spLocks/>
          </xdr:cNvSpPr>
        </xdr:nvSpPr>
        <xdr:spPr>
          <a:xfrm>
            <a:off x="21" y="444"/>
            <a:ext cx="698" cy="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22" y="507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52"/>
          <xdr:cNvSpPr>
            <a:spLocks/>
          </xdr:cNvSpPr>
        </xdr:nvSpPr>
        <xdr:spPr>
          <a:xfrm>
            <a:off x="22" y="546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53"/>
          <xdr:cNvSpPr>
            <a:spLocks/>
          </xdr:cNvSpPr>
        </xdr:nvSpPr>
        <xdr:spPr>
          <a:xfrm>
            <a:off x="22" y="585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4"/>
          <xdr:cNvSpPr>
            <a:spLocks/>
          </xdr:cNvSpPr>
        </xdr:nvSpPr>
        <xdr:spPr>
          <a:xfrm>
            <a:off x="189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55"/>
          <xdr:cNvSpPr>
            <a:spLocks/>
          </xdr:cNvSpPr>
        </xdr:nvSpPr>
        <xdr:spPr>
          <a:xfrm>
            <a:off x="368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6"/>
          <xdr:cNvSpPr>
            <a:spLocks/>
          </xdr:cNvSpPr>
        </xdr:nvSpPr>
        <xdr:spPr>
          <a:xfrm>
            <a:off x="485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>
            <a:off x="604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59"/>
          <xdr:cNvSpPr>
            <a:spLocks/>
          </xdr:cNvSpPr>
        </xdr:nvSpPr>
        <xdr:spPr>
          <a:xfrm>
            <a:off x="219" y="445"/>
            <a:ext cx="119" cy="35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工事原価科目</a:t>
            </a:r>
          </a:p>
        </xdr:txBody>
      </xdr:sp>
      <xdr:sp>
        <xdr:nvSpPr>
          <xdr:cNvPr id="21" name="Rectangle 60"/>
          <xdr:cNvSpPr>
            <a:spLocks/>
          </xdr:cNvSpPr>
        </xdr:nvSpPr>
        <xdr:spPr>
          <a:xfrm>
            <a:off x="376" y="445"/>
            <a:ext cx="100" cy="32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税込金額</a:t>
            </a:r>
          </a:p>
        </xdr:txBody>
      </xdr:sp>
      <xdr:sp>
        <xdr:nvSpPr>
          <xdr:cNvPr id="22" name="Rectangle 61"/>
          <xdr:cNvSpPr>
            <a:spLocks/>
          </xdr:cNvSpPr>
        </xdr:nvSpPr>
        <xdr:spPr>
          <a:xfrm>
            <a:off x="612" y="445"/>
            <a:ext cx="103" cy="34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消費税額等</a:t>
            </a:r>
          </a:p>
        </xdr:txBody>
      </xdr:sp>
      <xdr:sp>
        <xdr:nvSpPr>
          <xdr:cNvPr id="23" name="Rectangle 62"/>
          <xdr:cNvSpPr>
            <a:spLocks/>
          </xdr:cNvSpPr>
        </xdr:nvSpPr>
        <xdr:spPr>
          <a:xfrm>
            <a:off x="492" y="445"/>
            <a:ext cx="103" cy="33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税抜金額</a:t>
            </a:r>
          </a:p>
        </xdr:txBody>
      </xdr:sp>
      <xdr:sp>
        <xdr:nvSpPr>
          <xdr:cNvPr id="24" name="Rectangle 58"/>
          <xdr:cNvSpPr>
            <a:spLocks/>
          </xdr:cNvSpPr>
        </xdr:nvSpPr>
        <xdr:spPr>
          <a:xfrm>
            <a:off x="53" y="445"/>
            <a:ext cx="103" cy="30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工事科目</a:t>
            </a:r>
          </a:p>
        </xdr:txBody>
      </xdr:sp>
      <xdr:sp>
        <xdr:nvSpPr>
          <xdr:cNvPr id="25" name="Line 51"/>
          <xdr:cNvSpPr>
            <a:spLocks/>
          </xdr:cNvSpPr>
        </xdr:nvSpPr>
        <xdr:spPr>
          <a:xfrm>
            <a:off x="21" y="468"/>
            <a:ext cx="6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46"/>
          <xdr:cNvSpPr>
            <a:spLocks/>
          </xdr:cNvSpPr>
        </xdr:nvSpPr>
        <xdr:spPr>
          <a:xfrm>
            <a:off x="446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44"/>
          <xdr:cNvSpPr>
            <a:spLocks/>
          </xdr:cNvSpPr>
        </xdr:nvSpPr>
        <xdr:spPr>
          <a:xfrm>
            <a:off x="407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79"/>
          <xdr:cNvSpPr>
            <a:spLocks/>
          </xdr:cNvSpPr>
        </xdr:nvSpPr>
        <xdr:spPr>
          <a:xfrm>
            <a:off x="681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80"/>
          <xdr:cNvSpPr>
            <a:spLocks/>
          </xdr:cNvSpPr>
        </xdr:nvSpPr>
        <xdr:spPr>
          <a:xfrm>
            <a:off x="642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81"/>
          <xdr:cNvSpPr>
            <a:spLocks/>
          </xdr:cNvSpPr>
        </xdr:nvSpPr>
        <xdr:spPr>
          <a:xfrm>
            <a:off x="563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82"/>
          <xdr:cNvSpPr>
            <a:spLocks/>
          </xdr:cNvSpPr>
        </xdr:nvSpPr>
        <xdr:spPr>
          <a:xfrm>
            <a:off x="524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104775</xdr:colOff>
      <xdr:row>0</xdr:row>
      <xdr:rowOff>0</xdr:rowOff>
    </xdr:from>
    <xdr:to>
      <xdr:col>10</xdr:col>
      <xdr:colOff>114300</xdr:colOff>
      <xdr:row>4</xdr:row>
      <xdr:rowOff>66675</xdr:rowOff>
    </xdr:to>
    <xdr:sp macro="[0]!印刷3">
      <xdr:nvSpPr>
        <xdr:cNvPr id="32" name="AutoShape 127"/>
        <xdr:cNvSpPr>
          <a:spLocks/>
        </xdr:cNvSpPr>
      </xdr:nvSpPr>
      <xdr:spPr>
        <a:xfrm>
          <a:off x="110490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３部印刷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11</xdr:col>
      <xdr:colOff>19050</xdr:colOff>
      <xdr:row>9</xdr:row>
      <xdr:rowOff>0</xdr:rowOff>
    </xdr:to>
    <xdr:pic>
      <xdr:nvPicPr>
        <xdr:cNvPr id="1" name="Picture 128" descr="C:\Documents and Settings\OKU08527\My Documents\仮置き\ロゴマーク13mm×55mm.jpg"/>
        <xdr:cNvPicPr preferRelativeResize="1">
          <a:picLocks noChangeAspect="1"/>
        </xdr:cNvPicPr>
      </xdr:nvPicPr>
      <xdr:blipFill>
        <a:blip r:embed="rId1"/>
        <a:srcRect b="9091"/>
        <a:stretch>
          <a:fillRect/>
        </a:stretch>
      </xdr:blipFill>
      <xdr:spPr>
        <a:xfrm>
          <a:off x="0" y="38100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16</xdr:row>
      <xdr:rowOff>38100</xdr:rowOff>
    </xdr:from>
    <xdr:to>
      <xdr:col>24</xdr:col>
      <xdr:colOff>0</xdr:colOff>
      <xdr:row>18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7058025" y="1562100"/>
          <a:ext cx="0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請求者住所･氏名･印･電話</a:t>
          </a:r>
        </a:p>
      </xdr:txBody>
    </xdr:sp>
    <xdr:clientData/>
  </xdr:twoCellAnchor>
  <xdr:twoCellAnchor>
    <xdr:from>
      <xdr:col>24</xdr:col>
      <xdr:colOff>0</xdr:colOff>
      <xdr:row>19</xdr:row>
      <xdr:rowOff>66675</xdr:rowOff>
    </xdr:from>
    <xdr:to>
      <xdr:col>24</xdr:col>
      <xdr:colOff>0</xdr:colOff>
      <xdr:row>21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7058025" y="1876425"/>
          <a:ext cx="0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取引先コード</a:t>
          </a:r>
        </a:p>
      </xdr:txBody>
    </xdr:sp>
    <xdr:clientData/>
  </xdr:twoCellAnchor>
  <xdr:twoCellAnchor>
    <xdr:from>
      <xdr:col>16</xdr:col>
      <xdr:colOff>466725</xdr:colOff>
      <xdr:row>9</xdr:row>
      <xdr:rowOff>9525</xdr:rowOff>
    </xdr:from>
    <xdr:to>
      <xdr:col>16</xdr:col>
      <xdr:colOff>466725</xdr:colOff>
      <xdr:row>12</xdr:row>
      <xdr:rowOff>9525</xdr:rowOff>
    </xdr:to>
    <xdr:sp>
      <xdr:nvSpPr>
        <xdr:cNvPr id="4" name="Line 11"/>
        <xdr:cNvSpPr>
          <a:spLocks/>
        </xdr:cNvSpPr>
      </xdr:nvSpPr>
      <xdr:spPr>
        <a:xfrm>
          <a:off x="5095875" y="86677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466725</xdr:colOff>
      <xdr:row>12</xdr:row>
      <xdr:rowOff>9525</xdr:rowOff>
    </xdr:from>
    <xdr:to>
      <xdr:col>18</xdr:col>
      <xdr:colOff>0</xdr:colOff>
      <xdr:row>12</xdr:row>
      <xdr:rowOff>9525</xdr:rowOff>
    </xdr:to>
    <xdr:sp>
      <xdr:nvSpPr>
        <xdr:cNvPr id="5" name="Line 12"/>
        <xdr:cNvSpPr>
          <a:spLocks/>
        </xdr:cNvSpPr>
      </xdr:nvSpPr>
      <xdr:spPr>
        <a:xfrm>
          <a:off x="5095875" y="11525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sp macro="[0]!印刷2">
      <xdr:nvSpPr>
        <xdr:cNvPr id="6" name="AutoShape 25"/>
        <xdr:cNvSpPr>
          <a:spLocks/>
        </xdr:cNvSpPr>
      </xdr:nvSpPr>
      <xdr:spPr>
        <a:xfrm>
          <a:off x="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２部印刷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提出用のみ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</xdr:col>
      <xdr:colOff>28575</xdr:colOff>
      <xdr:row>65</xdr:row>
      <xdr:rowOff>28575</xdr:rowOff>
    </xdr:from>
    <xdr:to>
      <xdr:col>8</xdr:col>
      <xdr:colOff>95250</xdr:colOff>
      <xdr:row>68</xdr:row>
      <xdr:rowOff>76200</xdr:rowOff>
    </xdr:to>
    <xdr:sp macro="[0]!ページ追加">
      <xdr:nvSpPr>
        <xdr:cNvPr id="7" name="AutoShape 72"/>
        <xdr:cNvSpPr>
          <a:spLocks/>
        </xdr:cNvSpPr>
      </xdr:nvSpPr>
      <xdr:spPr>
        <a:xfrm>
          <a:off x="228600" y="6315075"/>
          <a:ext cx="1466850" cy="3333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ページ追加</a:t>
          </a:r>
        </a:p>
      </xdr:txBody>
    </xdr:sp>
    <xdr:clientData fPrintsWithSheet="0"/>
  </xdr:twoCellAnchor>
  <xdr:twoCellAnchor>
    <xdr:from>
      <xdr:col>20</xdr:col>
      <xdr:colOff>133350</xdr:colOff>
      <xdr:row>19</xdr:row>
      <xdr:rowOff>85725</xdr:rowOff>
    </xdr:from>
    <xdr:to>
      <xdr:col>21</xdr:col>
      <xdr:colOff>171450</xdr:colOff>
      <xdr:row>22</xdr:row>
      <xdr:rowOff>28575</xdr:rowOff>
    </xdr:to>
    <xdr:sp>
      <xdr:nvSpPr>
        <xdr:cNvPr id="8" name="Rectangle 71"/>
        <xdr:cNvSpPr>
          <a:spLocks/>
        </xdr:cNvSpPr>
      </xdr:nvSpPr>
      <xdr:spPr>
        <a:xfrm>
          <a:off x="6381750" y="1895475"/>
          <a:ext cx="2381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15</xdr:col>
      <xdr:colOff>228600</xdr:colOff>
      <xdr:row>26</xdr:row>
      <xdr:rowOff>0</xdr:rowOff>
    </xdr:from>
    <xdr:to>
      <xdr:col>15</xdr:col>
      <xdr:colOff>228600</xdr:colOff>
      <xdr:row>38</xdr:row>
      <xdr:rowOff>0</xdr:rowOff>
    </xdr:to>
    <xdr:sp>
      <xdr:nvSpPr>
        <xdr:cNvPr id="9" name="Line 77"/>
        <xdr:cNvSpPr>
          <a:spLocks/>
        </xdr:cNvSpPr>
      </xdr:nvSpPr>
      <xdr:spPr>
        <a:xfrm>
          <a:off x="3838575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866775</xdr:colOff>
      <xdr:row>26</xdr:row>
      <xdr:rowOff>0</xdr:rowOff>
    </xdr:from>
    <xdr:ext cx="0" cy="1143000"/>
    <xdr:sp>
      <xdr:nvSpPr>
        <xdr:cNvPr id="10" name="Line 78"/>
        <xdr:cNvSpPr>
          <a:spLocks/>
        </xdr:cNvSpPr>
      </xdr:nvSpPr>
      <xdr:spPr>
        <a:xfrm>
          <a:off x="4476750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38100</xdr:rowOff>
    </xdr:from>
    <xdr:to>
      <xdr:col>23</xdr:col>
      <xdr:colOff>9525</xdr:colOff>
      <xdr:row>63</xdr:row>
      <xdr:rowOff>66675</xdr:rowOff>
    </xdr:to>
    <xdr:grpSp>
      <xdr:nvGrpSpPr>
        <xdr:cNvPr id="11" name="Group 92"/>
        <xdr:cNvGrpSpPr>
          <a:grpSpLocks/>
        </xdr:cNvGrpSpPr>
      </xdr:nvGrpSpPr>
      <xdr:grpSpPr>
        <a:xfrm>
          <a:off x="200025" y="4419600"/>
          <a:ext cx="6657975" cy="1743075"/>
          <a:chOff x="21" y="444"/>
          <a:chExt cx="699" cy="183"/>
        </a:xfrm>
        <a:solidFill>
          <a:srgbClr val="FFFFFF"/>
        </a:solidFill>
      </xdr:grpSpPr>
      <xdr:sp>
        <xdr:nvSpPr>
          <xdr:cNvPr id="12" name="Rectangle 40"/>
          <xdr:cNvSpPr>
            <a:spLocks/>
          </xdr:cNvSpPr>
        </xdr:nvSpPr>
        <xdr:spPr>
          <a:xfrm>
            <a:off x="21" y="444"/>
            <a:ext cx="698" cy="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22" y="507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52"/>
          <xdr:cNvSpPr>
            <a:spLocks/>
          </xdr:cNvSpPr>
        </xdr:nvSpPr>
        <xdr:spPr>
          <a:xfrm>
            <a:off x="22" y="546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53"/>
          <xdr:cNvSpPr>
            <a:spLocks/>
          </xdr:cNvSpPr>
        </xdr:nvSpPr>
        <xdr:spPr>
          <a:xfrm>
            <a:off x="22" y="585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4"/>
          <xdr:cNvSpPr>
            <a:spLocks/>
          </xdr:cNvSpPr>
        </xdr:nvSpPr>
        <xdr:spPr>
          <a:xfrm>
            <a:off x="189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55"/>
          <xdr:cNvSpPr>
            <a:spLocks/>
          </xdr:cNvSpPr>
        </xdr:nvSpPr>
        <xdr:spPr>
          <a:xfrm>
            <a:off x="368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6"/>
          <xdr:cNvSpPr>
            <a:spLocks/>
          </xdr:cNvSpPr>
        </xdr:nvSpPr>
        <xdr:spPr>
          <a:xfrm>
            <a:off x="485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>
            <a:off x="604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59"/>
          <xdr:cNvSpPr>
            <a:spLocks/>
          </xdr:cNvSpPr>
        </xdr:nvSpPr>
        <xdr:spPr>
          <a:xfrm>
            <a:off x="219" y="445"/>
            <a:ext cx="119" cy="35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工事原価科目</a:t>
            </a:r>
          </a:p>
        </xdr:txBody>
      </xdr:sp>
      <xdr:sp>
        <xdr:nvSpPr>
          <xdr:cNvPr id="21" name="Rectangle 60"/>
          <xdr:cNvSpPr>
            <a:spLocks/>
          </xdr:cNvSpPr>
        </xdr:nvSpPr>
        <xdr:spPr>
          <a:xfrm>
            <a:off x="376" y="445"/>
            <a:ext cx="100" cy="32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税込金額</a:t>
            </a:r>
          </a:p>
        </xdr:txBody>
      </xdr:sp>
      <xdr:sp>
        <xdr:nvSpPr>
          <xdr:cNvPr id="22" name="Rectangle 61"/>
          <xdr:cNvSpPr>
            <a:spLocks/>
          </xdr:cNvSpPr>
        </xdr:nvSpPr>
        <xdr:spPr>
          <a:xfrm>
            <a:off x="612" y="445"/>
            <a:ext cx="103" cy="34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消費税額等</a:t>
            </a:r>
          </a:p>
        </xdr:txBody>
      </xdr:sp>
      <xdr:sp>
        <xdr:nvSpPr>
          <xdr:cNvPr id="23" name="Rectangle 62"/>
          <xdr:cNvSpPr>
            <a:spLocks/>
          </xdr:cNvSpPr>
        </xdr:nvSpPr>
        <xdr:spPr>
          <a:xfrm>
            <a:off x="492" y="445"/>
            <a:ext cx="103" cy="33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税抜金額</a:t>
            </a:r>
          </a:p>
        </xdr:txBody>
      </xdr:sp>
      <xdr:sp>
        <xdr:nvSpPr>
          <xdr:cNvPr id="24" name="Rectangle 58"/>
          <xdr:cNvSpPr>
            <a:spLocks/>
          </xdr:cNvSpPr>
        </xdr:nvSpPr>
        <xdr:spPr>
          <a:xfrm>
            <a:off x="53" y="445"/>
            <a:ext cx="103" cy="30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工事科目</a:t>
            </a:r>
          </a:p>
        </xdr:txBody>
      </xdr:sp>
      <xdr:sp>
        <xdr:nvSpPr>
          <xdr:cNvPr id="25" name="Line 51"/>
          <xdr:cNvSpPr>
            <a:spLocks/>
          </xdr:cNvSpPr>
        </xdr:nvSpPr>
        <xdr:spPr>
          <a:xfrm>
            <a:off x="21" y="468"/>
            <a:ext cx="6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46"/>
          <xdr:cNvSpPr>
            <a:spLocks/>
          </xdr:cNvSpPr>
        </xdr:nvSpPr>
        <xdr:spPr>
          <a:xfrm>
            <a:off x="446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44"/>
          <xdr:cNvSpPr>
            <a:spLocks/>
          </xdr:cNvSpPr>
        </xdr:nvSpPr>
        <xdr:spPr>
          <a:xfrm>
            <a:off x="407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79"/>
          <xdr:cNvSpPr>
            <a:spLocks/>
          </xdr:cNvSpPr>
        </xdr:nvSpPr>
        <xdr:spPr>
          <a:xfrm>
            <a:off x="681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80"/>
          <xdr:cNvSpPr>
            <a:spLocks/>
          </xdr:cNvSpPr>
        </xdr:nvSpPr>
        <xdr:spPr>
          <a:xfrm>
            <a:off x="642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81"/>
          <xdr:cNvSpPr>
            <a:spLocks/>
          </xdr:cNvSpPr>
        </xdr:nvSpPr>
        <xdr:spPr>
          <a:xfrm>
            <a:off x="563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82"/>
          <xdr:cNvSpPr>
            <a:spLocks/>
          </xdr:cNvSpPr>
        </xdr:nvSpPr>
        <xdr:spPr>
          <a:xfrm>
            <a:off x="524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104775</xdr:colOff>
      <xdr:row>0</xdr:row>
      <xdr:rowOff>0</xdr:rowOff>
    </xdr:from>
    <xdr:to>
      <xdr:col>10</xdr:col>
      <xdr:colOff>114300</xdr:colOff>
      <xdr:row>4</xdr:row>
      <xdr:rowOff>66675</xdr:rowOff>
    </xdr:to>
    <xdr:sp macro="[0]!印刷3">
      <xdr:nvSpPr>
        <xdr:cNvPr id="32" name="AutoShape 127"/>
        <xdr:cNvSpPr>
          <a:spLocks/>
        </xdr:cNvSpPr>
      </xdr:nvSpPr>
      <xdr:spPr>
        <a:xfrm>
          <a:off x="110490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３部印刷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15</xdr:col>
      <xdr:colOff>133350</xdr:colOff>
      <xdr:row>14</xdr:row>
      <xdr:rowOff>85725</xdr:rowOff>
    </xdr:from>
    <xdr:to>
      <xdr:col>22</xdr:col>
      <xdr:colOff>114300</xdr:colOff>
      <xdr:row>22</xdr:row>
      <xdr:rowOff>9525</xdr:rowOff>
    </xdr:to>
    <xdr:sp>
      <xdr:nvSpPr>
        <xdr:cNvPr id="33" name="Rectangle 59"/>
        <xdr:cNvSpPr>
          <a:spLocks/>
        </xdr:cNvSpPr>
      </xdr:nvSpPr>
      <xdr:spPr>
        <a:xfrm>
          <a:off x="3743325" y="1419225"/>
          <a:ext cx="3019425" cy="6858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大阪府大阪市阿倍野区勝原町１－１－１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奥村商店株式会社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TEL06-1234-5678</a:t>
          </a:r>
        </a:p>
      </xdr:txBody>
    </xdr:sp>
    <xdr:clientData/>
  </xdr:twoCellAnchor>
  <xdr:twoCellAnchor>
    <xdr:from>
      <xdr:col>19</xdr:col>
      <xdr:colOff>66675</xdr:colOff>
      <xdr:row>17</xdr:row>
      <xdr:rowOff>38100</xdr:rowOff>
    </xdr:from>
    <xdr:to>
      <xdr:col>22</xdr:col>
      <xdr:colOff>57150</xdr:colOff>
      <xdr:row>23</xdr:row>
      <xdr:rowOff>0</xdr:rowOff>
    </xdr:to>
    <xdr:sp>
      <xdr:nvSpPr>
        <xdr:cNvPr id="34" name="Oval 60"/>
        <xdr:cNvSpPr>
          <a:spLocks/>
        </xdr:cNvSpPr>
      </xdr:nvSpPr>
      <xdr:spPr>
        <a:xfrm>
          <a:off x="6115050" y="1657350"/>
          <a:ext cx="59055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奥村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太郎</a:t>
          </a:r>
        </a:p>
      </xdr:txBody>
    </xdr:sp>
    <xdr:clientData/>
  </xdr:twoCellAnchor>
  <xdr:twoCellAnchor>
    <xdr:from>
      <xdr:col>15</xdr:col>
      <xdr:colOff>809625</xdr:colOff>
      <xdr:row>79</xdr:row>
      <xdr:rowOff>209550</xdr:rowOff>
    </xdr:from>
    <xdr:to>
      <xdr:col>16</xdr:col>
      <xdr:colOff>523875</xdr:colOff>
      <xdr:row>81</xdr:row>
      <xdr:rowOff>57150</xdr:rowOff>
    </xdr:to>
    <xdr:sp>
      <xdr:nvSpPr>
        <xdr:cNvPr id="35" name="Line 57"/>
        <xdr:cNvSpPr>
          <a:spLocks/>
        </xdr:cNvSpPr>
      </xdr:nvSpPr>
      <xdr:spPr>
        <a:xfrm>
          <a:off x="4419600" y="9648825"/>
          <a:ext cx="733425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24</xdr:row>
      <xdr:rowOff>76200</xdr:rowOff>
    </xdr:from>
    <xdr:to>
      <xdr:col>19</xdr:col>
      <xdr:colOff>57150</xdr:colOff>
      <xdr:row>32</xdr:row>
      <xdr:rowOff>66675</xdr:rowOff>
    </xdr:to>
    <xdr:grpSp>
      <xdr:nvGrpSpPr>
        <xdr:cNvPr id="36" name="Group 40"/>
        <xdr:cNvGrpSpPr>
          <a:grpSpLocks/>
        </xdr:cNvGrpSpPr>
      </xdr:nvGrpSpPr>
      <xdr:grpSpPr>
        <a:xfrm>
          <a:off x="3009900" y="2362200"/>
          <a:ext cx="3095625" cy="752475"/>
          <a:chOff x="309" y="248"/>
          <a:chExt cx="325" cy="77"/>
        </a:xfrm>
        <a:solidFill>
          <a:srgbClr val="FFFFFF"/>
        </a:solidFill>
      </xdr:grpSpPr>
      <xdr:sp>
        <xdr:nvSpPr>
          <xdr:cNvPr id="37" name="AutoShape 36"/>
          <xdr:cNvSpPr>
            <a:spLocks/>
          </xdr:cNvSpPr>
        </xdr:nvSpPr>
        <xdr:spPr>
          <a:xfrm>
            <a:off x="309" y="248"/>
            <a:ext cx="325" cy="77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白色のセル＝自動計算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変更禁止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印のセル＝弊社入力項目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入力禁止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8" name="Rectangle 37"/>
          <xdr:cNvSpPr>
            <a:spLocks/>
          </xdr:cNvSpPr>
        </xdr:nvSpPr>
        <xdr:spPr>
          <a:xfrm>
            <a:off x="321" y="273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38"/>
          <xdr:cNvSpPr>
            <a:spLocks/>
          </xdr:cNvSpPr>
        </xdr:nvSpPr>
        <xdr:spPr>
          <a:xfrm>
            <a:off x="321" y="289"/>
            <a:ext cx="49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39"/>
          <xdr:cNvSpPr>
            <a:spLocks/>
          </xdr:cNvSpPr>
        </xdr:nvSpPr>
        <xdr:spPr>
          <a:xfrm>
            <a:off x="321" y="256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12</xdr:row>
      <xdr:rowOff>28575</xdr:rowOff>
    </xdr:from>
    <xdr:to>
      <xdr:col>16</xdr:col>
      <xdr:colOff>942975</xdr:colOff>
      <xdr:row>14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3933825" y="1171575"/>
          <a:ext cx="1638300" cy="247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ゴム印を押印して下さい。</a:t>
          </a:r>
        </a:p>
      </xdr:txBody>
    </xdr:sp>
    <xdr:clientData/>
  </xdr:twoCellAnchor>
  <xdr:twoCellAnchor>
    <xdr:from>
      <xdr:col>6</xdr:col>
      <xdr:colOff>142875</xdr:colOff>
      <xdr:row>5</xdr:row>
      <xdr:rowOff>9525</xdr:rowOff>
    </xdr:from>
    <xdr:to>
      <xdr:col>9</xdr:col>
      <xdr:colOff>9525</xdr:colOff>
      <xdr:row>5</xdr:row>
      <xdr:rowOff>85725</xdr:rowOff>
    </xdr:to>
    <xdr:sp>
      <xdr:nvSpPr>
        <xdr:cNvPr id="42" name="Line 45"/>
        <xdr:cNvSpPr>
          <a:spLocks/>
        </xdr:cNvSpPr>
      </xdr:nvSpPr>
      <xdr:spPr>
        <a:xfrm flipH="1" flipV="1">
          <a:off x="1343025" y="485775"/>
          <a:ext cx="466725" cy="762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14</xdr:col>
      <xdr:colOff>200025</xdr:colOff>
      <xdr:row>37</xdr:row>
      <xdr:rowOff>19050</xdr:rowOff>
    </xdr:to>
    <xdr:sp>
      <xdr:nvSpPr>
        <xdr:cNvPr id="43" name="Line 46"/>
        <xdr:cNvSpPr>
          <a:spLocks/>
        </xdr:cNvSpPr>
      </xdr:nvSpPr>
      <xdr:spPr>
        <a:xfrm flipH="1" flipV="1">
          <a:off x="2828925" y="354330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28575</xdr:rowOff>
    </xdr:from>
    <xdr:to>
      <xdr:col>19</xdr:col>
      <xdr:colOff>114300</xdr:colOff>
      <xdr:row>39</xdr:row>
      <xdr:rowOff>19050</xdr:rowOff>
    </xdr:to>
    <xdr:sp>
      <xdr:nvSpPr>
        <xdr:cNvPr id="44" name="AutoShape 47"/>
        <xdr:cNvSpPr>
          <a:spLocks/>
        </xdr:cNvSpPr>
      </xdr:nvSpPr>
      <xdr:spPr>
        <a:xfrm>
          <a:off x="3009900" y="3267075"/>
          <a:ext cx="31527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「消費税額等」は「税抜金額」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に「消費税率」を掛けて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（切り捨て）</a:t>
          </a:r>
        </a:p>
      </xdr:txBody>
    </xdr:sp>
    <xdr:clientData/>
  </xdr:twoCellAnchor>
  <xdr:twoCellAnchor>
    <xdr:from>
      <xdr:col>4</xdr:col>
      <xdr:colOff>85725</xdr:colOff>
      <xdr:row>63</xdr:row>
      <xdr:rowOff>28575</xdr:rowOff>
    </xdr:from>
    <xdr:to>
      <xdr:col>4</xdr:col>
      <xdr:colOff>85725</xdr:colOff>
      <xdr:row>65</xdr:row>
      <xdr:rowOff>28575</xdr:rowOff>
    </xdr:to>
    <xdr:sp>
      <xdr:nvSpPr>
        <xdr:cNvPr id="45" name="Line 48"/>
        <xdr:cNvSpPr>
          <a:spLocks/>
        </xdr:cNvSpPr>
      </xdr:nvSpPr>
      <xdr:spPr>
        <a:xfrm flipH="1">
          <a:off x="885825" y="6124575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60</xdr:row>
      <xdr:rowOff>85725</xdr:rowOff>
    </xdr:from>
    <xdr:to>
      <xdr:col>16</xdr:col>
      <xdr:colOff>228600</xdr:colOff>
      <xdr:row>63</xdr:row>
      <xdr:rowOff>47625</xdr:rowOff>
    </xdr:to>
    <xdr:sp>
      <xdr:nvSpPr>
        <xdr:cNvPr id="46" name="AutoShape 49"/>
        <xdr:cNvSpPr>
          <a:spLocks/>
        </xdr:cNvSpPr>
      </xdr:nvSpPr>
      <xdr:spPr>
        <a:xfrm>
          <a:off x="838200" y="5895975"/>
          <a:ext cx="4019550" cy="247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入力行を追加する場合は「ページ追加」ボタンをクリックして下さい。</a:t>
          </a:r>
        </a:p>
      </xdr:txBody>
    </xdr:sp>
    <xdr:clientData/>
  </xdr:twoCellAnchor>
  <xdr:twoCellAnchor>
    <xdr:from>
      <xdr:col>16</xdr:col>
      <xdr:colOff>695325</xdr:colOff>
      <xdr:row>70</xdr:row>
      <xdr:rowOff>266700</xdr:rowOff>
    </xdr:from>
    <xdr:to>
      <xdr:col>16</xdr:col>
      <xdr:colOff>695325</xdr:colOff>
      <xdr:row>72</xdr:row>
      <xdr:rowOff>238125</xdr:rowOff>
    </xdr:to>
    <xdr:sp>
      <xdr:nvSpPr>
        <xdr:cNvPr id="47" name="Line 52"/>
        <xdr:cNvSpPr>
          <a:spLocks/>
        </xdr:cNvSpPr>
      </xdr:nvSpPr>
      <xdr:spPr>
        <a:xfrm flipV="1">
          <a:off x="5324475" y="7134225"/>
          <a:ext cx="0" cy="542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72</xdr:row>
      <xdr:rowOff>152400</xdr:rowOff>
    </xdr:from>
    <xdr:to>
      <xdr:col>21</xdr:col>
      <xdr:colOff>47625</xdr:colOff>
      <xdr:row>73</xdr:row>
      <xdr:rowOff>152400</xdr:rowOff>
    </xdr:to>
    <xdr:sp>
      <xdr:nvSpPr>
        <xdr:cNvPr id="48" name="AutoShape 50"/>
        <xdr:cNvSpPr>
          <a:spLocks/>
        </xdr:cNvSpPr>
      </xdr:nvSpPr>
      <xdr:spPr>
        <a:xfrm>
          <a:off x="3571875" y="7591425"/>
          <a:ext cx="2924175" cy="2857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一番上の行は数式の変更をしないで下さい。</a:t>
          </a:r>
        </a:p>
      </xdr:txBody>
    </xdr:sp>
    <xdr:clientData/>
  </xdr:twoCellAnchor>
  <xdr:twoCellAnchor>
    <xdr:from>
      <xdr:col>14</xdr:col>
      <xdr:colOff>542925</xdr:colOff>
      <xdr:row>74</xdr:row>
      <xdr:rowOff>85725</xdr:rowOff>
    </xdr:from>
    <xdr:to>
      <xdr:col>14</xdr:col>
      <xdr:colOff>542925</xdr:colOff>
      <xdr:row>75</xdr:row>
      <xdr:rowOff>57150</xdr:rowOff>
    </xdr:to>
    <xdr:sp>
      <xdr:nvSpPr>
        <xdr:cNvPr id="49" name="Line 55"/>
        <xdr:cNvSpPr>
          <a:spLocks/>
        </xdr:cNvSpPr>
      </xdr:nvSpPr>
      <xdr:spPr>
        <a:xfrm flipV="1">
          <a:off x="3343275" y="8096250"/>
          <a:ext cx="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75</xdr:row>
      <xdr:rowOff>38100</xdr:rowOff>
    </xdr:from>
    <xdr:to>
      <xdr:col>20</xdr:col>
      <xdr:colOff>47625</xdr:colOff>
      <xdr:row>76</xdr:row>
      <xdr:rowOff>133350</xdr:rowOff>
    </xdr:to>
    <xdr:sp>
      <xdr:nvSpPr>
        <xdr:cNvPr id="50" name="AutoShape 56"/>
        <xdr:cNvSpPr>
          <a:spLocks/>
        </xdr:cNvSpPr>
      </xdr:nvSpPr>
      <xdr:spPr>
        <a:xfrm>
          <a:off x="3181350" y="8334375"/>
          <a:ext cx="3114675" cy="3810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「数量」の初期表示は小数第２位に設定しています。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必要に応じて変更して下さい。</a:t>
          </a:r>
        </a:p>
      </xdr:txBody>
    </xdr:sp>
    <xdr:clientData/>
  </xdr:twoCellAnchor>
  <xdr:twoCellAnchor>
    <xdr:from>
      <xdr:col>2</xdr:col>
      <xdr:colOff>104775</xdr:colOff>
      <xdr:row>70</xdr:row>
      <xdr:rowOff>104775</xdr:rowOff>
    </xdr:from>
    <xdr:to>
      <xdr:col>15</xdr:col>
      <xdr:colOff>371475</xdr:colOff>
      <xdr:row>71</xdr:row>
      <xdr:rowOff>190500</xdr:rowOff>
    </xdr:to>
    <xdr:sp>
      <xdr:nvSpPr>
        <xdr:cNvPr id="51" name="AutoShape 58"/>
        <xdr:cNvSpPr>
          <a:spLocks/>
        </xdr:cNvSpPr>
      </xdr:nvSpPr>
      <xdr:spPr>
        <a:xfrm>
          <a:off x="504825" y="6972300"/>
          <a:ext cx="3476625" cy="3714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内訳は内容が確認できれば任意の書式でもかまいせん。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その場合「別紙内訳のとおり」と記載して下さい。</a:t>
          </a:r>
        </a:p>
      </xdr:txBody>
    </xdr:sp>
    <xdr:clientData/>
  </xdr:twoCellAnchor>
  <xdr:twoCellAnchor>
    <xdr:from>
      <xdr:col>2</xdr:col>
      <xdr:colOff>9525</xdr:colOff>
      <xdr:row>79</xdr:row>
      <xdr:rowOff>38100</xdr:rowOff>
    </xdr:from>
    <xdr:to>
      <xdr:col>15</xdr:col>
      <xdr:colOff>1000125</xdr:colOff>
      <xdr:row>80</xdr:row>
      <xdr:rowOff>133350</xdr:rowOff>
    </xdr:to>
    <xdr:sp>
      <xdr:nvSpPr>
        <xdr:cNvPr id="52" name="AutoShape 61"/>
        <xdr:cNvSpPr>
          <a:spLocks/>
        </xdr:cNvSpPr>
      </xdr:nvSpPr>
      <xdr:spPr>
        <a:xfrm>
          <a:off x="409575" y="9477375"/>
          <a:ext cx="4200525" cy="3810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「金額」は「数量」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「単価」の小数以下切捨てで計算しています。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計を取る場合など必要に応じて数式を変更して下さい。</a:t>
          </a:r>
        </a:p>
      </xdr:txBody>
    </xdr:sp>
    <xdr:clientData/>
  </xdr:twoCellAnchor>
  <xdr:twoCellAnchor>
    <xdr:from>
      <xdr:col>8</xdr:col>
      <xdr:colOff>152400</xdr:colOff>
      <xdr:row>5</xdr:row>
      <xdr:rowOff>9525</xdr:rowOff>
    </xdr:from>
    <xdr:to>
      <xdr:col>16</xdr:col>
      <xdr:colOff>152400</xdr:colOff>
      <xdr:row>7</xdr:row>
      <xdr:rowOff>66675</xdr:rowOff>
    </xdr:to>
    <xdr:sp>
      <xdr:nvSpPr>
        <xdr:cNvPr id="53" name="AutoShape 42"/>
        <xdr:cNvSpPr>
          <a:spLocks/>
        </xdr:cNvSpPr>
      </xdr:nvSpPr>
      <xdr:spPr>
        <a:xfrm>
          <a:off x="1752600" y="485775"/>
          <a:ext cx="3028950" cy="247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ボタンをクリックすると表示の部数が印刷されます。</a:t>
          </a:r>
        </a:p>
      </xdr:txBody>
    </xdr:sp>
    <xdr:clientData/>
  </xdr:twoCellAnchor>
  <xdr:twoCellAnchor>
    <xdr:from>
      <xdr:col>9</xdr:col>
      <xdr:colOff>28575</xdr:colOff>
      <xdr:row>39</xdr:row>
      <xdr:rowOff>114300</xdr:rowOff>
    </xdr:from>
    <xdr:to>
      <xdr:col>14</xdr:col>
      <xdr:colOff>266700</xdr:colOff>
      <xdr:row>40</xdr:row>
      <xdr:rowOff>9525</xdr:rowOff>
    </xdr:to>
    <xdr:sp>
      <xdr:nvSpPr>
        <xdr:cNvPr id="54" name="Line 33"/>
        <xdr:cNvSpPr>
          <a:spLocks/>
        </xdr:cNvSpPr>
      </xdr:nvSpPr>
      <xdr:spPr>
        <a:xfrm flipH="1" flipV="1">
          <a:off x="1828800" y="3829050"/>
          <a:ext cx="123825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39</xdr:row>
      <xdr:rowOff>95250</xdr:rowOff>
    </xdr:from>
    <xdr:to>
      <xdr:col>18</xdr:col>
      <xdr:colOff>38100</xdr:colOff>
      <xdr:row>42</xdr:row>
      <xdr:rowOff>9525</xdr:rowOff>
    </xdr:to>
    <xdr:sp>
      <xdr:nvSpPr>
        <xdr:cNvPr id="55" name="AutoShape 30"/>
        <xdr:cNvSpPr>
          <a:spLocks/>
        </xdr:cNvSpPr>
      </xdr:nvSpPr>
      <xdr:spPr>
        <a:xfrm>
          <a:off x="3057525" y="3810000"/>
          <a:ext cx="2828925" cy="2952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「消費税率」は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選択してください。</a:t>
          </a:r>
        </a:p>
      </xdr:txBody>
    </xdr:sp>
    <xdr:clientData/>
  </xdr:twoCellAnchor>
  <xdr:twoCellAnchor>
    <xdr:from>
      <xdr:col>16</xdr:col>
      <xdr:colOff>742950</xdr:colOff>
      <xdr:row>1</xdr:row>
      <xdr:rowOff>38100</xdr:rowOff>
    </xdr:from>
    <xdr:to>
      <xdr:col>21</xdr:col>
      <xdr:colOff>76200</xdr:colOff>
      <xdr:row>4</xdr:row>
      <xdr:rowOff>76200</xdr:rowOff>
    </xdr:to>
    <xdr:sp>
      <xdr:nvSpPr>
        <xdr:cNvPr id="56" name="テキスト ボックス 1"/>
        <xdr:cNvSpPr txBox="1">
          <a:spLocks noChangeArrowheads="1"/>
        </xdr:cNvSpPr>
      </xdr:nvSpPr>
      <xdr:spPr>
        <a:xfrm>
          <a:off x="5372100" y="133350"/>
          <a:ext cx="1152525" cy="323850"/>
        </a:xfrm>
        <a:prstGeom prst="rect">
          <a:avLst/>
        </a:prstGeom>
        <a:solidFill>
          <a:srgbClr val="00B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11</xdr:col>
      <xdr:colOff>19050</xdr:colOff>
      <xdr:row>9</xdr:row>
      <xdr:rowOff>0</xdr:rowOff>
    </xdr:to>
    <xdr:pic>
      <xdr:nvPicPr>
        <xdr:cNvPr id="1" name="Picture 128" descr="C:\Documents and Settings\OKU08527\My Documents\仮置き\ロゴマーク13mm×55mm.jpg"/>
        <xdr:cNvPicPr preferRelativeResize="1">
          <a:picLocks noChangeAspect="1"/>
        </xdr:cNvPicPr>
      </xdr:nvPicPr>
      <xdr:blipFill>
        <a:blip r:embed="rId1"/>
        <a:srcRect b="9091"/>
        <a:stretch>
          <a:fillRect/>
        </a:stretch>
      </xdr:blipFill>
      <xdr:spPr>
        <a:xfrm>
          <a:off x="0" y="38100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16</xdr:row>
      <xdr:rowOff>38100</xdr:rowOff>
    </xdr:from>
    <xdr:to>
      <xdr:col>24</xdr:col>
      <xdr:colOff>0</xdr:colOff>
      <xdr:row>18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7058025" y="1562100"/>
          <a:ext cx="0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請求者住所･氏名･印･電話</a:t>
          </a:r>
        </a:p>
      </xdr:txBody>
    </xdr:sp>
    <xdr:clientData/>
  </xdr:twoCellAnchor>
  <xdr:twoCellAnchor>
    <xdr:from>
      <xdr:col>24</xdr:col>
      <xdr:colOff>0</xdr:colOff>
      <xdr:row>19</xdr:row>
      <xdr:rowOff>66675</xdr:rowOff>
    </xdr:from>
    <xdr:to>
      <xdr:col>24</xdr:col>
      <xdr:colOff>0</xdr:colOff>
      <xdr:row>21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7058025" y="1876425"/>
          <a:ext cx="0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取引先コード</a:t>
          </a:r>
        </a:p>
      </xdr:txBody>
    </xdr:sp>
    <xdr:clientData/>
  </xdr:twoCellAnchor>
  <xdr:twoCellAnchor>
    <xdr:from>
      <xdr:col>16</xdr:col>
      <xdr:colOff>466725</xdr:colOff>
      <xdr:row>9</xdr:row>
      <xdr:rowOff>9525</xdr:rowOff>
    </xdr:from>
    <xdr:to>
      <xdr:col>16</xdr:col>
      <xdr:colOff>466725</xdr:colOff>
      <xdr:row>12</xdr:row>
      <xdr:rowOff>9525</xdr:rowOff>
    </xdr:to>
    <xdr:sp>
      <xdr:nvSpPr>
        <xdr:cNvPr id="4" name="Line 11"/>
        <xdr:cNvSpPr>
          <a:spLocks/>
        </xdr:cNvSpPr>
      </xdr:nvSpPr>
      <xdr:spPr>
        <a:xfrm>
          <a:off x="5095875" y="86677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466725</xdr:colOff>
      <xdr:row>12</xdr:row>
      <xdr:rowOff>9525</xdr:rowOff>
    </xdr:from>
    <xdr:to>
      <xdr:col>18</xdr:col>
      <xdr:colOff>0</xdr:colOff>
      <xdr:row>12</xdr:row>
      <xdr:rowOff>9525</xdr:rowOff>
    </xdr:to>
    <xdr:sp>
      <xdr:nvSpPr>
        <xdr:cNvPr id="5" name="Line 12"/>
        <xdr:cNvSpPr>
          <a:spLocks/>
        </xdr:cNvSpPr>
      </xdr:nvSpPr>
      <xdr:spPr>
        <a:xfrm>
          <a:off x="5095875" y="11525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sp macro="[0]!印刷2">
      <xdr:nvSpPr>
        <xdr:cNvPr id="6" name="AutoShape 25"/>
        <xdr:cNvSpPr>
          <a:spLocks/>
        </xdr:cNvSpPr>
      </xdr:nvSpPr>
      <xdr:spPr>
        <a:xfrm>
          <a:off x="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２部印刷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提出用のみ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</xdr:col>
      <xdr:colOff>28575</xdr:colOff>
      <xdr:row>65</xdr:row>
      <xdr:rowOff>28575</xdr:rowOff>
    </xdr:from>
    <xdr:to>
      <xdr:col>8</xdr:col>
      <xdr:colOff>95250</xdr:colOff>
      <xdr:row>68</xdr:row>
      <xdr:rowOff>76200</xdr:rowOff>
    </xdr:to>
    <xdr:sp macro="[0]!ページ追加">
      <xdr:nvSpPr>
        <xdr:cNvPr id="7" name="AutoShape 72"/>
        <xdr:cNvSpPr>
          <a:spLocks/>
        </xdr:cNvSpPr>
      </xdr:nvSpPr>
      <xdr:spPr>
        <a:xfrm>
          <a:off x="228600" y="6315075"/>
          <a:ext cx="1466850" cy="3333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ページ追加</a:t>
          </a:r>
        </a:p>
      </xdr:txBody>
    </xdr:sp>
    <xdr:clientData fPrintsWithSheet="0"/>
  </xdr:twoCellAnchor>
  <xdr:twoCellAnchor>
    <xdr:from>
      <xdr:col>20</xdr:col>
      <xdr:colOff>133350</xdr:colOff>
      <xdr:row>19</xdr:row>
      <xdr:rowOff>85725</xdr:rowOff>
    </xdr:from>
    <xdr:to>
      <xdr:col>21</xdr:col>
      <xdr:colOff>171450</xdr:colOff>
      <xdr:row>22</xdr:row>
      <xdr:rowOff>28575</xdr:rowOff>
    </xdr:to>
    <xdr:sp>
      <xdr:nvSpPr>
        <xdr:cNvPr id="8" name="Rectangle 71"/>
        <xdr:cNvSpPr>
          <a:spLocks/>
        </xdr:cNvSpPr>
      </xdr:nvSpPr>
      <xdr:spPr>
        <a:xfrm>
          <a:off x="6381750" y="1895475"/>
          <a:ext cx="2381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15</xdr:col>
      <xdr:colOff>228600</xdr:colOff>
      <xdr:row>26</xdr:row>
      <xdr:rowOff>0</xdr:rowOff>
    </xdr:from>
    <xdr:to>
      <xdr:col>15</xdr:col>
      <xdr:colOff>228600</xdr:colOff>
      <xdr:row>38</xdr:row>
      <xdr:rowOff>0</xdr:rowOff>
    </xdr:to>
    <xdr:sp>
      <xdr:nvSpPr>
        <xdr:cNvPr id="9" name="Line 77"/>
        <xdr:cNvSpPr>
          <a:spLocks/>
        </xdr:cNvSpPr>
      </xdr:nvSpPr>
      <xdr:spPr>
        <a:xfrm>
          <a:off x="3838575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866775</xdr:colOff>
      <xdr:row>26</xdr:row>
      <xdr:rowOff>0</xdr:rowOff>
    </xdr:from>
    <xdr:ext cx="0" cy="1143000"/>
    <xdr:sp>
      <xdr:nvSpPr>
        <xdr:cNvPr id="10" name="Line 78"/>
        <xdr:cNvSpPr>
          <a:spLocks/>
        </xdr:cNvSpPr>
      </xdr:nvSpPr>
      <xdr:spPr>
        <a:xfrm>
          <a:off x="4476750" y="24765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38100</xdr:rowOff>
    </xdr:from>
    <xdr:to>
      <xdr:col>23</xdr:col>
      <xdr:colOff>9525</xdr:colOff>
      <xdr:row>63</xdr:row>
      <xdr:rowOff>66675</xdr:rowOff>
    </xdr:to>
    <xdr:grpSp>
      <xdr:nvGrpSpPr>
        <xdr:cNvPr id="11" name="Group 92"/>
        <xdr:cNvGrpSpPr>
          <a:grpSpLocks/>
        </xdr:cNvGrpSpPr>
      </xdr:nvGrpSpPr>
      <xdr:grpSpPr>
        <a:xfrm>
          <a:off x="200025" y="4419600"/>
          <a:ext cx="6657975" cy="1743075"/>
          <a:chOff x="21" y="444"/>
          <a:chExt cx="699" cy="183"/>
        </a:xfrm>
        <a:solidFill>
          <a:srgbClr val="FFFFFF"/>
        </a:solidFill>
      </xdr:grpSpPr>
      <xdr:sp>
        <xdr:nvSpPr>
          <xdr:cNvPr id="12" name="Rectangle 40"/>
          <xdr:cNvSpPr>
            <a:spLocks/>
          </xdr:cNvSpPr>
        </xdr:nvSpPr>
        <xdr:spPr>
          <a:xfrm>
            <a:off x="21" y="444"/>
            <a:ext cx="698" cy="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22" y="507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52"/>
          <xdr:cNvSpPr>
            <a:spLocks/>
          </xdr:cNvSpPr>
        </xdr:nvSpPr>
        <xdr:spPr>
          <a:xfrm>
            <a:off x="22" y="546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53"/>
          <xdr:cNvSpPr>
            <a:spLocks/>
          </xdr:cNvSpPr>
        </xdr:nvSpPr>
        <xdr:spPr>
          <a:xfrm>
            <a:off x="22" y="585"/>
            <a:ext cx="6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4"/>
          <xdr:cNvSpPr>
            <a:spLocks/>
          </xdr:cNvSpPr>
        </xdr:nvSpPr>
        <xdr:spPr>
          <a:xfrm>
            <a:off x="189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55"/>
          <xdr:cNvSpPr>
            <a:spLocks/>
          </xdr:cNvSpPr>
        </xdr:nvSpPr>
        <xdr:spPr>
          <a:xfrm>
            <a:off x="368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6"/>
          <xdr:cNvSpPr>
            <a:spLocks/>
          </xdr:cNvSpPr>
        </xdr:nvSpPr>
        <xdr:spPr>
          <a:xfrm>
            <a:off x="485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>
            <a:off x="604" y="444"/>
            <a:ext cx="0" cy="1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59"/>
          <xdr:cNvSpPr>
            <a:spLocks/>
          </xdr:cNvSpPr>
        </xdr:nvSpPr>
        <xdr:spPr>
          <a:xfrm>
            <a:off x="219" y="445"/>
            <a:ext cx="119" cy="35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工事原価科目</a:t>
            </a:r>
          </a:p>
        </xdr:txBody>
      </xdr:sp>
      <xdr:sp>
        <xdr:nvSpPr>
          <xdr:cNvPr id="21" name="Rectangle 60"/>
          <xdr:cNvSpPr>
            <a:spLocks/>
          </xdr:cNvSpPr>
        </xdr:nvSpPr>
        <xdr:spPr>
          <a:xfrm>
            <a:off x="376" y="445"/>
            <a:ext cx="100" cy="32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税込金額</a:t>
            </a:r>
          </a:p>
        </xdr:txBody>
      </xdr:sp>
      <xdr:sp>
        <xdr:nvSpPr>
          <xdr:cNvPr id="22" name="Rectangle 61"/>
          <xdr:cNvSpPr>
            <a:spLocks/>
          </xdr:cNvSpPr>
        </xdr:nvSpPr>
        <xdr:spPr>
          <a:xfrm>
            <a:off x="612" y="445"/>
            <a:ext cx="103" cy="34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消費税額等</a:t>
            </a:r>
          </a:p>
        </xdr:txBody>
      </xdr:sp>
      <xdr:sp>
        <xdr:nvSpPr>
          <xdr:cNvPr id="23" name="Rectangle 62"/>
          <xdr:cNvSpPr>
            <a:spLocks/>
          </xdr:cNvSpPr>
        </xdr:nvSpPr>
        <xdr:spPr>
          <a:xfrm>
            <a:off x="492" y="445"/>
            <a:ext cx="103" cy="33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税抜金額</a:t>
            </a:r>
          </a:p>
        </xdr:txBody>
      </xdr:sp>
      <xdr:sp>
        <xdr:nvSpPr>
          <xdr:cNvPr id="24" name="Rectangle 58"/>
          <xdr:cNvSpPr>
            <a:spLocks/>
          </xdr:cNvSpPr>
        </xdr:nvSpPr>
        <xdr:spPr>
          <a:xfrm>
            <a:off x="53" y="445"/>
            <a:ext cx="103" cy="30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工事科目</a:t>
            </a:r>
          </a:p>
        </xdr:txBody>
      </xdr:sp>
      <xdr:sp>
        <xdr:nvSpPr>
          <xdr:cNvPr id="25" name="Line 51"/>
          <xdr:cNvSpPr>
            <a:spLocks/>
          </xdr:cNvSpPr>
        </xdr:nvSpPr>
        <xdr:spPr>
          <a:xfrm>
            <a:off x="21" y="468"/>
            <a:ext cx="6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46"/>
          <xdr:cNvSpPr>
            <a:spLocks/>
          </xdr:cNvSpPr>
        </xdr:nvSpPr>
        <xdr:spPr>
          <a:xfrm>
            <a:off x="446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44"/>
          <xdr:cNvSpPr>
            <a:spLocks/>
          </xdr:cNvSpPr>
        </xdr:nvSpPr>
        <xdr:spPr>
          <a:xfrm>
            <a:off x="407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79"/>
          <xdr:cNvSpPr>
            <a:spLocks/>
          </xdr:cNvSpPr>
        </xdr:nvSpPr>
        <xdr:spPr>
          <a:xfrm>
            <a:off x="681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80"/>
          <xdr:cNvSpPr>
            <a:spLocks/>
          </xdr:cNvSpPr>
        </xdr:nvSpPr>
        <xdr:spPr>
          <a:xfrm>
            <a:off x="642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81"/>
          <xdr:cNvSpPr>
            <a:spLocks/>
          </xdr:cNvSpPr>
        </xdr:nvSpPr>
        <xdr:spPr>
          <a:xfrm>
            <a:off x="563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82"/>
          <xdr:cNvSpPr>
            <a:spLocks/>
          </xdr:cNvSpPr>
        </xdr:nvSpPr>
        <xdr:spPr>
          <a:xfrm>
            <a:off x="524" y="469"/>
            <a:ext cx="0" cy="15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104775</xdr:colOff>
      <xdr:row>0</xdr:row>
      <xdr:rowOff>0</xdr:rowOff>
    </xdr:from>
    <xdr:to>
      <xdr:col>10</xdr:col>
      <xdr:colOff>114300</xdr:colOff>
      <xdr:row>4</xdr:row>
      <xdr:rowOff>66675</xdr:rowOff>
    </xdr:to>
    <xdr:sp macro="[0]!印刷3">
      <xdr:nvSpPr>
        <xdr:cNvPr id="32" name="AutoShape 127"/>
        <xdr:cNvSpPr>
          <a:spLocks/>
        </xdr:cNvSpPr>
      </xdr:nvSpPr>
      <xdr:spPr>
        <a:xfrm>
          <a:off x="1104900" y="0"/>
          <a:ext cx="1009650" cy="44767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３部印刷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提出用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 fPrintsWithSheet="0"/>
  </xdr:twoCellAnchor>
  <xdr:twoCellAnchor>
    <xdr:from>
      <xdr:col>15</xdr:col>
      <xdr:colOff>133350</xdr:colOff>
      <xdr:row>14</xdr:row>
      <xdr:rowOff>85725</xdr:rowOff>
    </xdr:from>
    <xdr:to>
      <xdr:col>22</xdr:col>
      <xdr:colOff>114300</xdr:colOff>
      <xdr:row>22</xdr:row>
      <xdr:rowOff>9525</xdr:rowOff>
    </xdr:to>
    <xdr:sp>
      <xdr:nvSpPr>
        <xdr:cNvPr id="33" name="Rectangle 59"/>
        <xdr:cNvSpPr>
          <a:spLocks/>
        </xdr:cNvSpPr>
      </xdr:nvSpPr>
      <xdr:spPr>
        <a:xfrm>
          <a:off x="3743325" y="1419225"/>
          <a:ext cx="3019425" cy="6858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大阪府大阪市阿倍野区勝原町１－１－１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奥村商店株式会社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TEL06-1234-5678</a:t>
          </a:r>
        </a:p>
      </xdr:txBody>
    </xdr:sp>
    <xdr:clientData/>
  </xdr:twoCellAnchor>
  <xdr:twoCellAnchor>
    <xdr:from>
      <xdr:col>19</xdr:col>
      <xdr:colOff>66675</xdr:colOff>
      <xdr:row>17</xdr:row>
      <xdr:rowOff>38100</xdr:rowOff>
    </xdr:from>
    <xdr:to>
      <xdr:col>22</xdr:col>
      <xdr:colOff>57150</xdr:colOff>
      <xdr:row>23</xdr:row>
      <xdr:rowOff>0</xdr:rowOff>
    </xdr:to>
    <xdr:sp>
      <xdr:nvSpPr>
        <xdr:cNvPr id="34" name="Oval 60"/>
        <xdr:cNvSpPr>
          <a:spLocks/>
        </xdr:cNvSpPr>
      </xdr:nvSpPr>
      <xdr:spPr>
        <a:xfrm>
          <a:off x="6115050" y="1657350"/>
          <a:ext cx="59055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奥村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太郎</a:t>
          </a:r>
        </a:p>
      </xdr:txBody>
    </xdr:sp>
    <xdr:clientData/>
  </xdr:twoCellAnchor>
  <xdr:twoCellAnchor>
    <xdr:from>
      <xdr:col>14</xdr:col>
      <xdr:colOff>209550</xdr:colOff>
      <xdr:row>24</xdr:row>
      <xdr:rowOff>76200</xdr:rowOff>
    </xdr:from>
    <xdr:to>
      <xdr:col>19</xdr:col>
      <xdr:colOff>57150</xdr:colOff>
      <xdr:row>32</xdr:row>
      <xdr:rowOff>66675</xdr:rowOff>
    </xdr:to>
    <xdr:grpSp>
      <xdr:nvGrpSpPr>
        <xdr:cNvPr id="35" name="Group 40"/>
        <xdr:cNvGrpSpPr>
          <a:grpSpLocks/>
        </xdr:cNvGrpSpPr>
      </xdr:nvGrpSpPr>
      <xdr:grpSpPr>
        <a:xfrm>
          <a:off x="3009900" y="2362200"/>
          <a:ext cx="3095625" cy="752475"/>
          <a:chOff x="309" y="248"/>
          <a:chExt cx="325" cy="77"/>
        </a:xfrm>
        <a:solidFill>
          <a:srgbClr val="FFFFFF"/>
        </a:solidFill>
      </xdr:grpSpPr>
      <xdr:sp>
        <xdr:nvSpPr>
          <xdr:cNvPr id="36" name="AutoShape 36"/>
          <xdr:cNvSpPr>
            <a:spLocks/>
          </xdr:cNvSpPr>
        </xdr:nvSpPr>
        <xdr:spPr>
          <a:xfrm>
            <a:off x="309" y="248"/>
            <a:ext cx="325" cy="77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白色のセル＝自動計算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変更禁止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印のセル＝弊社入力項目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入力禁止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321" y="273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321" y="289"/>
            <a:ext cx="49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321" y="256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12</xdr:row>
      <xdr:rowOff>28575</xdr:rowOff>
    </xdr:from>
    <xdr:to>
      <xdr:col>16</xdr:col>
      <xdr:colOff>942975</xdr:colOff>
      <xdr:row>14</xdr:row>
      <xdr:rowOff>85725</xdr:rowOff>
    </xdr:to>
    <xdr:sp>
      <xdr:nvSpPr>
        <xdr:cNvPr id="40" name="AutoShape 41"/>
        <xdr:cNvSpPr>
          <a:spLocks/>
        </xdr:cNvSpPr>
      </xdr:nvSpPr>
      <xdr:spPr>
        <a:xfrm>
          <a:off x="3933825" y="1171575"/>
          <a:ext cx="1638300" cy="247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ゴム印を押印して下さい。</a:t>
          </a:r>
        </a:p>
      </xdr:txBody>
    </xdr:sp>
    <xdr:clientData/>
  </xdr:twoCellAnchor>
  <xdr:twoCellAnchor>
    <xdr:from>
      <xdr:col>6</xdr:col>
      <xdr:colOff>142875</xdr:colOff>
      <xdr:row>5</xdr:row>
      <xdr:rowOff>9525</xdr:rowOff>
    </xdr:from>
    <xdr:to>
      <xdr:col>9</xdr:col>
      <xdr:colOff>9525</xdr:colOff>
      <xdr:row>5</xdr:row>
      <xdr:rowOff>85725</xdr:rowOff>
    </xdr:to>
    <xdr:sp>
      <xdr:nvSpPr>
        <xdr:cNvPr id="41" name="Line 45"/>
        <xdr:cNvSpPr>
          <a:spLocks/>
        </xdr:cNvSpPr>
      </xdr:nvSpPr>
      <xdr:spPr>
        <a:xfrm flipH="1" flipV="1">
          <a:off x="1343025" y="485775"/>
          <a:ext cx="466725" cy="762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14</xdr:col>
      <xdr:colOff>200025</xdr:colOff>
      <xdr:row>37</xdr:row>
      <xdr:rowOff>19050</xdr:rowOff>
    </xdr:to>
    <xdr:sp>
      <xdr:nvSpPr>
        <xdr:cNvPr id="42" name="Line 46"/>
        <xdr:cNvSpPr>
          <a:spLocks/>
        </xdr:cNvSpPr>
      </xdr:nvSpPr>
      <xdr:spPr>
        <a:xfrm flipH="1" flipV="1">
          <a:off x="2828925" y="354330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35</xdr:row>
      <xdr:rowOff>66675</xdr:rowOff>
    </xdr:from>
    <xdr:to>
      <xdr:col>18</xdr:col>
      <xdr:colOff>142875</xdr:colOff>
      <xdr:row>38</xdr:row>
      <xdr:rowOff>19050</xdr:rowOff>
    </xdr:to>
    <xdr:sp>
      <xdr:nvSpPr>
        <xdr:cNvPr id="43" name="AutoShape 47"/>
        <xdr:cNvSpPr>
          <a:spLocks/>
        </xdr:cNvSpPr>
      </xdr:nvSpPr>
      <xdr:spPr>
        <a:xfrm>
          <a:off x="3028950" y="3400425"/>
          <a:ext cx="2962275" cy="2381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「消費税額等」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に請求額を直接入力してください。</a:t>
          </a:r>
        </a:p>
      </xdr:txBody>
    </xdr:sp>
    <xdr:clientData/>
  </xdr:twoCellAnchor>
  <xdr:twoCellAnchor>
    <xdr:from>
      <xdr:col>4</xdr:col>
      <xdr:colOff>85725</xdr:colOff>
      <xdr:row>63</xdr:row>
      <xdr:rowOff>28575</xdr:rowOff>
    </xdr:from>
    <xdr:to>
      <xdr:col>4</xdr:col>
      <xdr:colOff>85725</xdr:colOff>
      <xdr:row>65</xdr:row>
      <xdr:rowOff>28575</xdr:rowOff>
    </xdr:to>
    <xdr:sp>
      <xdr:nvSpPr>
        <xdr:cNvPr id="44" name="Line 48"/>
        <xdr:cNvSpPr>
          <a:spLocks/>
        </xdr:cNvSpPr>
      </xdr:nvSpPr>
      <xdr:spPr>
        <a:xfrm flipH="1">
          <a:off x="885825" y="6124575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60</xdr:row>
      <xdr:rowOff>85725</xdr:rowOff>
    </xdr:from>
    <xdr:to>
      <xdr:col>16</xdr:col>
      <xdr:colOff>228600</xdr:colOff>
      <xdr:row>63</xdr:row>
      <xdr:rowOff>47625</xdr:rowOff>
    </xdr:to>
    <xdr:sp>
      <xdr:nvSpPr>
        <xdr:cNvPr id="45" name="AutoShape 49"/>
        <xdr:cNvSpPr>
          <a:spLocks/>
        </xdr:cNvSpPr>
      </xdr:nvSpPr>
      <xdr:spPr>
        <a:xfrm>
          <a:off x="838200" y="5895975"/>
          <a:ext cx="4019550" cy="247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入力行を追加する場合は「ページ追加」ボタンをクリックして下さい。</a:t>
          </a:r>
        </a:p>
      </xdr:txBody>
    </xdr:sp>
    <xdr:clientData/>
  </xdr:twoCellAnchor>
  <xdr:twoCellAnchor>
    <xdr:from>
      <xdr:col>8</xdr:col>
      <xdr:colOff>152400</xdr:colOff>
      <xdr:row>5</xdr:row>
      <xdr:rowOff>9525</xdr:rowOff>
    </xdr:from>
    <xdr:to>
      <xdr:col>16</xdr:col>
      <xdr:colOff>152400</xdr:colOff>
      <xdr:row>7</xdr:row>
      <xdr:rowOff>66675</xdr:rowOff>
    </xdr:to>
    <xdr:sp>
      <xdr:nvSpPr>
        <xdr:cNvPr id="46" name="AutoShape 42"/>
        <xdr:cNvSpPr>
          <a:spLocks/>
        </xdr:cNvSpPr>
      </xdr:nvSpPr>
      <xdr:spPr>
        <a:xfrm>
          <a:off x="1752600" y="485775"/>
          <a:ext cx="3028950" cy="247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ボタンをクリックすると表示の部数が印刷されます。</a:t>
          </a:r>
        </a:p>
      </xdr:txBody>
    </xdr:sp>
    <xdr:clientData/>
  </xdr:twoCellAnchor>
  <xdr:twoCellAnchor>
    <xdr:from>
      <xdr:col>9</xdr:col>
      <xdr:colOff>28575</xdr:colOff>
      <xdr:row>39</xdr:row>
      <xdr:rowOff>114300</xdr:rowOff>
    </xdr:from>
    <xdr:to>
      <xdr:col>14</xdr:col>
      <xdr:colOff>266700</xdr:colOff>
      <xdr:row>40</xdr:row>
      <xdr:rowOff>9525</xdr:rowOff>
    </xdr:to>
    <xdr:sp>
      <xdr:nvSpPr>
        <xdr:cNvPr id="47" name="Line 33"/>
        <xdr:cNvSpPr>
          <a:spLocks/>
        </xdr:cNvSpPr>
      </xdr:nvSpPr>
      <xdr:spPr>
        <a:xfrm flipH="1" flipV="1">
          <a:off x="1828800" y="3829050"/>
          <a:ext cx="123825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39</xdr:row>
      <xdr:rowOff>19050</xdr:rowOff>
    </xdr:from>
    <xdr:to>
      <xdr:col>18</xdr:col>
      <xdr:colOff>123825</xdr:colOff>
      <xdr:row>40</xdr:row>
      <xdr:rowOff>57150</xdr:rowOff>
    </xdr:to>
    <xdr:sp>
      <xdr:nvSpPr>
        <xdr:cNvPr id="48" name="AutoShape 30"/>
        <xdr:cNvSpPr>
          <a:spLocks/>
        </xdr:cNvSpPr>
      </xdr:nvSpPr>
      <xdr:spPr>
        <a:xfrm>
          <a:off x="3009900" y="3733800"/>
          <a:ext cx="2962275" cy="2286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「消費税率」は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「差額請求」を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選択してください。</a:t>
          </a:r>
        </a:p>
      </xdr:txBody>
    </xdr:sp>
    <xdr:clientData/>
  </xdr:twoCellAnchor>
  <xdr:twoCellAnchor>
    <xdr:from>
      <xdr:col>1</xdr:col>
      <xdr:colOff>47625</xdr:colOff>
      <xdr:row>74</xdr:row>
      <xdr:rowOff>38100</xdr:rowOff>
    </xdr:from>
    <xdr:to>
      <xdr:col>22</xdr:col>
      <xdr:colOff>180975</xdr:colOff>
      <xdr:row>78</xdr:row>
      <xdr:rowOff>28575</xdr:rowOff>
    </xdr:to>
    <xdr:sp>
      <xdr:nvSpPr>
        <xdr:cNvPr id="49" name="AutoShape 36"/>
        <xdr:cNvSpPr>
          <a:spLocks/>
        </xdr:cNvSpPr>
      </xdr:nvSpPr>
      <xdr:spPr>
        <a:xfrm>
          <a:off x="247650" y="8048625"/>
          <a:ext cx="6581775" cy="11334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契約金額（税抜）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円、工期が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日までの契約が、同年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日に工期延伸となった場合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（金額変更無し）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、消費税率が「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」に変更になりますので、税率変更による差額分のみ請求します。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11,000,000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10,800,000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円（差額請求）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請求書の作成の際は、差額分のみの記載ではなく、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原契約および変更契約の契約金額もそれぞれ記載してください。</a:t>
          </a:r>
        </a:p>
      </xdr:txBody>
    </xdr:sp>
    <xdr:clientData/>
  </xdr:twoCellAnchor>
  <xdr:twoCellAnchor>
    <xdr:from>
      <xdr:col>16</xdr:col>
      <xdr:colOff>257175</xdr:colOff>
      <xdr:row>1</xdr:row>
      <xdr:rowOff>47625</xdr:rowOff>
    </xdr:from>
    <xdr:to>
      <xdr:col>23</xdr:col>
      <xdr:colOff>161925</xdr:colOff>
      <xdr:row>4</xdr:row>
      <xdr:rowOff>85725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4886325" y="142875"/>
          <a:ext cx="2124075" cy="323850"/>
        </a:xfrm>
        <a:prstGeom prst="rect">
          <a:avLst/>
        </a:prstGeom>
        <a:solidFill>
          <a:srgbClr val="00B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記載例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消費税額の精算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X83"/>
  <sheetViews>
    <sheetView showGridLines="0" tabSelected="1" view="pageBreakPreview" zoomScaleSheetLayoutView="100" zoomScalePageLayoutView="0" workbookViewId="0" topLeftCell="A1">
      <selection activeCell="AB19" sqref="AB19"/>
    </sheetView>
  </sheetViews>
  <sheetFormatPr defaultColWidth="5.625" defaultRowHeight="22.5" customHeight="1"/>
  <cols>
    <col min="1" max="14" width="2.625" style="1" customWidth="1"/>
    <col min="15" max="15" width="10.625" style="1" customWidth="1"/>
    <col min="16" max="17" width="13.375" style="1" customWidth="1"/>
    <col min="18" max="23" width="2.625" style="1" customWidth="1"/>
    <col min="24" max="24" width="2.75390625" style="1" customWidth="1"/>
    <col min="25" max="16384" width="5.625" style="1" customWidth="1"/>
  </cols>
  <sheetData>
    <row r="1" spans="11:19" ht="7.5" customHeight="1">
      <c r="K1" s="5"/>
      <c r="L1" s="5"/>
      <c r="M1" s="5"/>
      <c r="N1" s="5"/>
      <c r="O1" s="5"/>
      <c r="P1" s="5"/>
      <c r="Q1" s="5"/>
      <c r="R1" s="5"/>
      <c r="S1" s="5"/>
    </row>
    <row r="2" spans="2:24" ht="7.5" customHeight="1">
      <c r="B2" s="171" t="s">
        <v>22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20"/>
    </row>
    <row r="3" spans="1:24" ht="7.5" customHeight="1">
      <c r="A3" s="2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20"/>
    </row>
    <row r="4" spans="1:24" ht="7.5" customHeight="1">
      <c r="A4" s="2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20"/>
    </row>
    <row r="5" spans="11:24" ht="7.5" customHeight="1">
      <c r="K5" s="6"/>
      <c r="L5" s="6"/>
      <c r="M5" s="6"/>
      <c r="N5" s="6"/>
      <c r="Q5" s="6"/>
      <c r="R5" s="6"/>
      <c r="S5" s="6"/>
      <c r="T5" s="6"/>
      <c r="U5" s="6"/>
      <c r="V5" s="6"/>
      <c r="W5" s="6"/>
      <c r="X5" s="6"/>
    </row>
    <row r="6" spans="10:24" ht="7.5" customHeight="1">
      <c r="J6" s="6"/>
      <c r="K6" s="6"/>
      <c r="L6" s="6"/>
      <c r="M6" s="6"/>
      <c r="N6" s="6"/>
      <c r="O6" s="6"/>
      <c r="P6" s="6"/>
      <c r="Q6" s="44"/>
      <c r="R6" s="6"/>
      <c r="S6" s="6"/>
      <c r="T6" s="43"/>
      <c r="U6" s="42"/>
      <c r="V6" s="42"/>
      <c r="W6" s="42"/>
      <c r="X6" s="43"/>
    </row>
    <row r="7" spans="10:24" s="7" customFormat="1" ht="7.5" customHeight="1">
      <c r="J7" s="13"/>
      <c r="K7" s="13"/>
      <c r="L7" s="13"/>
      <c r="M7" s="13"/>
      <c r="N7" s="13"/>
      <c r="O7" s="13"/>
      <c r="P7" s="13"/>
      <c r="Q7" s="172" t="s">
        <v>19</v>
      </c>
      <c r="R7" s="173"/>
      <c r="S7" s="173"/>
      <c r="T7" s="151" t="s">
        <v>14</v>
      </c>
      <c r="U7" s="167"/>
      <c r="V7" s="169" t="s">
        <v>13</v>
      </c>
      <c r="W7" s="167"/>
      <c r="X7" s="151" t="s">
        <v>12</v>
      </c>
    </row>
    <row r="8" spans="2:24" ht="7.5" customHeight="1">
      <c r="B8" s="7"/>
      <c r="C8" s="7"/>
      <c r="D8" s="7"/>
      <c r="E8" s="7"/>
      <c r="F8" s="7"/>
      <c r="G8" s="7"/>
      <c r="H8" s="7"/>
      <c r="I8" s="7"/>
      <c r="J8" s="13"/>
      <c r="K8" s="13"/>
      <c r="L8" s="13"/>
      <c r="M8" s="13"/>
      <c r="N8" s="13"/>
      <c r="O8" s="13"/>
      <c r="P8" s="13"/>
      <c r="Q8" s="172"/>
      <c r="R8" s="174"/>
      <c r="S8" s="174"/>
      <c r="T8" s="152"/>
      <c r="U8" s="168"/>
      <c r="V8" s="170"/>
      <c r="W8" s="168"/>
      <c r="X8" s="152"/>
    </row>
    <row r="9" spans="2:24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W9" s="32"/>
      <c r="X9" s="32"/>
    </row>
    <row r="10" spans="2:24" ht="7.5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1" t="s">
        <v>20</v>
      </c>
      <c r="O10" s="162"/>
      <c r="P10" s="186" t="s">
        <v>23</v>
      </c>
      <c r="Q10" s="187"/>
      <c r="R10" s="187"/>
      <c r="S10" s="177"/>
      <c r="T10" s="178"/>
      <c r="U10" s="178"/>
      <c r="V10" s="178"/>
      <c r="W10" s="179"/>
      <c r="X10" s="32"/>
    </row>
    <row r="11" spans="2:24" ht="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1"/>
      <c r="O11" s="162"/>
      <c r="P11" s="188"/>
      <c r="Q11" s="189"/>
      <c r="R11" s="189"/>
      <c r="S11" s="180"/>
      <c r="T11" s="181"/>
      <c r="U11" s="181"/>
      <c r="V11" s="181"/>
      <c r="W11" s="182"/>
      <c r="X11" s="32"/>
    </row>
    <row r="12" spans="2:24" ht="7.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1"/>
      <c r="O12" s="162"/>
      <c r="P12" s="188"/>
      <c r="Q12" s="189"/>
      <c r="R12" s="189"/>
      <c r="S12" s="183"/>
      <c r="T12" s="184"/>
      <c r="U12" s="184"/>
      <c r="V12" s="184"/>
      <c r="W12" s="185"/>
      <c r="X12" s="15"/>
    </row>
    <row r="13" spans="2:24" ht="7.5" customHeight="1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3"/>
      <c r="O13" s="164"/>
      <c r="P13" s="34"/>
      <c r="Q13" s="15"/>
      <c r="R13" s="15"/>
      <c r="S13" s="15"/>
      <c r="T13" s="15"/>
      <c r="U13" s="15"/>
      <c r="V13" s="15"/>
      <c r="W13" s="26"/>
      <c r="X13" s="15"/>
    </row>
    <row r="14" spans="1:24" ht="7.5" customHeight="1">
      <c r="A14" s="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4"/>
      <c r="Q14" s="15"/>
      <c r="R14" s="15"/>
      <c r="S14" s="15"/>
      <c r="T14" s="15"/>
      <c r="U14" s="15"/>
      <c r="V14" s="15"/>
      <c r="W14" s="26"/>
      <c r="X14" s="15"/>
    </row>
    <row r="15" spans="3:24" ht="7.5" customHeight="1">
      <c r="C15" s="9"/>
      <c r="D15" s="9"/>
      <c r="E15" s="9"/>
      <c r="F15" s="9"/>
      <c r="G15" s="9"/>
      <c r="H15" s="9"/>
      <c r="I15" s="9"/>
      <c r="K15" s="8"/>
      <c r="L15" s="4"/>
      <c r="M15" s="4"/>
      <c r="N15" s="4"/>
      <c r="O15" s="4"/>
      <c r="P15" s="35"/>
      <c r="Q15" s="4"/>
      <c r="R15" s="4"/>
      <c r="S15" s="4"/>
      <c r="V15" s="15"/>
      <c r="W15" s="26"/>
      <c r="X15" s="15"/>
    </row>
    <row r="16" spans="3:24" ht="7.5" customHeight="1">
      <c r="C16" s="166" t="s"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P16" s="22"/>
      <c r="S16" s="4"/>
      <c r="V16" s="15"/>
      <c r="W16" s="26"/>
      <c r="X16" s="15"/>
    </row>
    <row r="17" spans="3:24" ht="7.5" customHeight="1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P17" s="22"/>
      <c r="S17" s="4"/>
      <c r="V17" s="15"/>
      <c r="W17" s="26"/>
      <c r="X17" s="15"/>
    </row>
    <row r="18" spans="16:24" ht="7.5" customHeight="1">
      <c r="P18" s="22"/>
      <c r="V18" s="15"/>
      <c r="W18" s="26"/>
      <c r="X18" s="15"/>
    </row>
    <row r="19" spans="11:24" ht="7.5" customHeight="1">
      <c r="K19" s="10"/>
      <c r="L19" s="4"/>
      <c r="M19" s="4"/>
      <c r="N19" s="4"/>
      <c r="P19" s="35"/>
      <c r="Q19" s="4"/>
      <c r="R19" s="4"/>
      <c r="V19" s="15"/>
      <c r="W19" s="26"/>
      <c r="X19" s="15"/>
    </row>
    <row r="20" spans="2:24" ht="7.5" customHeight="1">
      <c r="B20" s="79"/>
      <c r="C20" s="79"/>
      <c r="D20" s="165" t="s">
        <v>24</v>
      </c>
      <c r="E20" s="165"/>
      <c r="F20" s="165"/>
      <c r="G20" s="165"/>
      <c r="H20" s="165"/>
      <c r="I20" s="165"/>
      <c r="J20" s="79"/>
      <c r="K20" s="79"/>
      <c r="L20" s="80" t="s">
        <v>25</v>
      </c>
      <c r="M20" s="80"/>
      <c r="N20" s="80"/>
      <c r="O20" s="81"/>
      <c r="P20" s="36"/>
      <c r="Q20" s="25"/>
      <c r="R20" s="25"/>
      <c r="S20" s="25"/>
      <c r="T20" s="25"/>
      <c r="U20" s="25"/>
      <c r="V20" s="2"/>
      <c r="W20" s="37"/>
      <c r="X20" s="17"/>
    </row>
    <row r="21" spans="2:23" ht="7.5" customHeight="1">
      <c r="B21" s="79"/>
      <c r="C21" s="79"/>
      <c r="D21" s="165"/>
      <c r="E21" s="165"/>
      <c r="F21" s="165"/>
      <c r="G21" s="165"/>
      <c r="H21" s="165"/>
      <c r="I21" s="165"/>
      <c r="J21" s="79"/>
      <c r="K21" s="79"/>
      <c r="L21" s="80"/>
      <c r="M21" s="80"/>
      <c r="N21" s="80"/>
      <c r="O21" s="81"/>
      <c r="P21" s="14"/>
      <c r="Q21" s="6"/>
      <c r="R21" s="6"/>
      <c r="S21" s="6"/>
      <c r="W21" s="23"/>
    </row>
    <row r="22" spans="16:24" ht="7.5" customHeight="1">
      <c r="P22" s="38"/>
      <c r="Q22" s="3"/>
      <c r="R22" s="3"/>
      <c r="S22" s="3"/>
      <c r="T22" s="3"/>
      <c r="U22" s="3"/>
      <c r="V22" s="15"/>
      <c r="W22" s="26"/>
      <c r="X22" s="15"/>
    </row>
    <row r="23" spans="15:24" ht="7.5" customHeight="1">
      <c r="O23" s="6"/>
      <c r="P23" s="38"/>
      <c r="Q23" s="3"/>
      <c r="R23" s="3"/>
      <c r="S23" s="3"/>
      <c r="T23" s="3"/>
      <c r="U23" s="3"/>
      <c r="V23" s="15"/>
      <c r="W23" s="26"/>
      <c r="X23" s="15"/>
    </row>
    <row r="24" spans="2:24" ht="7.5" customHeight="1">
      <c r="B24" s="82" t="s">
        <v>17</v>
      </c>
      <c r="C24" s="83"/>
      <c r="D24" s="83"/>
      <c r="E24" s="83"/>
      <c r="F24" s="88">
        <f>IF(AND(F29="",F34=""),"",SUM(F29:N38))</f>
      </c>
      <c r="G24" s="89"/>
      <c r="H24" s="89"/>
      <c r="I24" s="89"/>
      <c r="J24" s="89"/>
      <c r="K24" s="89"/>
      <c r="L24" s="89"/>
      <c r="M24" s="89"/>
      <c r="N24" s="90"/>
      <c r="O24" s="31"/>
      <c r="P24" s="27"/>
      <c r="Q24" s="28"/>
      <c r="R24" s="28"/>
      <c r="S24" s="46"/>
      <c r="T24" s="28"/>
      <c r="U24" s="28"/>
      <c r="V24" s="39"/>
      <c r="W24" s="29"/>
      <c r="X24" s="15"/>
    </row>
    <row r="25" spans="2:24" ht="7.5" customHeight="1">
      <c r="B25" s="84"/>
      <c r="C25" s="85"/>
      <c r="D25" s="85"/>
      <c r="E25" s="85"/>
      <c r="F25" s="91"/>
      <c r="G25" s="92"/>
      <c r="H25" s="92"/>
      <c r="I25" s="92"/>
      <c r="J25" s="92"/>
      <c r="K25" s="92"/>
      <c r="L25" s="92"/>
      <c r="M25" s="92"/>
      <c r="N25" s="93"/>
      <c r="O25" s="31"/>
      <c r="S25" s="12"/>
      <c r="V25" s="15"/>
      <c r="W25" s="15"/>
      <c r="X25" s="15"/>
    </row>
    <row r="26" spans="2:19" ht="7.5" customHeight="1">
      <c r="B26" s="84"/>
      <c r="C26" s="85"/>
      <c r="D26" s="85"/>
      <c r="E26" s="85"/>
      <c r="F26" s="91"/>
      <c r="G26" s="92"/>
      <c r="H26" s="92"/>
      <c r="I26" s="92"/>
      <c r="J26" s="92"/>
      <c r="K26" s="92"/>
      <c r="L26" s="92"/>
      <c r="M26" s="92"/>
      <c r="N26" s="93"/>
      <c r="O26" s="31"/>
      <c r="S26" s="12"/>
    </row>
    <row r="27" spans="2:24" ht="7.5" customHeight="1">
      <c r="B27" s="84"/>
      <c r="C27" s="85"/>
      <c r="D27" s="85"/>
      <c r="E27" s="85"/>
      <c r="F27" s="91"/>
      <c r="G27" s="92"/>
      <c r="H27" s="92"/>
      <c r="I27" s="92"/>
      <c r="J27" s="92"/>
      <c r="K27" s="92"/>
      <c r="L27" s="92"/>
      <c r="M27" s="92"/>
      <c r="N27" s="93"/>
      <c r="O27" s="31"/>
      <c r="P27" s="192" t="s">
        <v>27</v>
      </c>
      <c r="Q27" s="193"/>
      <c r="R27" s="193"/>
      <c r="S27" s="193"/>
      <c r="T27" s="193"/>
      <c r="U27" s="193"/>
      <c r="V27" s="193"/>
      <c r="W27" s="194"/>
      <c r="X27" s="33"/>
    </row>
    <row r="28" spans="2:24" ht="7.5" customHeight="1">
      <c r="B28" s="86"/>
      <c r="C28" s="87"/>
      <c r="D28" s="87"/>
      <c r="E28" s="87"/>
      <c r="F28" s="94"/>
      <c r="G28" s="95"/>
      <c r="H28" s="95"/>
      <c r="I28" s="95"/>
      <c r="J28" s="95"/>
      <c r="K28" s="95"/>
      <c r="L28" s="95"/>
      <c r="M28" s="95"/>
      <c r="N28" s="96"/>
      <c r="O28" s="31"/>
      <c r="P28" s="195"/>
      <c r="Q28" s="196"/>
      <c r="R28" s="196"/>
      <c r="S28" s="196"/>
      <c r="T28" s="196"/>
      <c r="U28" s="196"/>
      <c r="V28" s="196"/>
      <c r="W28" s="197"/>
      <c r="X28" s="33"/>
    </row>
    <row r="29" spans="2:24" ht="7.5" customHeight="1">
      <c r="B29" s="124" t="s">
        <v>1</v>
      </c>
      <c r="C29" s="133" t="s">
        <v>2</v>
      </c>
      <c r="D29" s="134"/>
      <c r="E29" s="134"/>
      <c r="F29" s="97"/>
      <c r="G29" s="98"/>
      <c r="H29" s="98"/>
      <c r="I29" s="98"/>
      <c r="J29" s="98"/>
      <c r="K29" s="98"/>
      <c r="L29" s="98"/>
      <c r="M29" s="98"/>
      <c r="N29" s="99"/>
      <c r="O29" s="31"/>
      <c r="P29" s="195"/>
      <c r="Q29" s="196"/>
      <c r="R29" s="196"/>
      <c r="S29" s="196"/>
      <c r="T29" s="196"/>
      <c r="U29" s="196"/>
      <c r="V29" s="196"/>
      <c r="W29" s="197"/>
      <c r="X29" s="33"/>
    </row>
    <row r="30" spans="2:24" ht="7.5" customHeight="1">
      <c r="B30" s="125"/>
      <c r="C30" s="135"/>
      <c r="D30" s="136"/>
      <c r="E30" s="136"/>
      <c r="F30" s="100"/>
      <c r="G30" s="101"/>
      <c r="H30" s="101"/>
      <c r="I30" s="101"/>
      <c r="J30" s="101"/>
      <c r="K30" s="101"/>
      <c r="L30" s="101"/>
      <c r="M30" s="101"/>
      <c r="N30" s="102"/>
      <c r="O30" s="31"/>
      <c r="P30" s="195"/>
      <c r="Q30" s="196"/>
      <c r="R30" s="196"/>
      <c r="S30" s="196"/>
      <c r="T30" s="196"/>
      <c r="U30" s="196"/>
      <c r="V30" s="196"/>
      <c r="W30" s="197"/>
      <c r="X30" s="33"/>
    </row>
    <row r="31" spans="2:24" ht="7.5" customHeight="1">
      <c r="B31" s="125"/>
      <c r="C31" s="135"/>
      <c r="D31" s="136"/>
      <c r="E31" s="136"/>
      <c r="F31" s="100"/>
      <c r="G31" s="101"/>
      <c r="H31" s="101"/>
      <c r="I31" s="101"/>
      <c r="J31" s="101"/>
      <c r="K31" s="101"/>
      <c r="L31" s="101"/>
      <c r="M31" s="101"/>
      <c r="N31" s="102"/>
      <c r="O31" s="31"/>
      <c r="P31" s="195"/>
      <c r="Q31" s="196"/>
      <c r="R31" s="196"/>
      <c r="S31" s="196"/>
      <c r="T31" s="196"/>
      <c r="U31" s="196"/>
      <c r="V31" s="196"/>
      <c r="W31" s="197"/>
      <c r="X31" s="33"/>
    </row>
    <row r="32" spans="2:24" ht="7.5" customHeight="1">
      <c r="B32" s="125"/>
      <c r="C32" s="135"/>
      <c r="D32" s="136"/>
      <c r="E32" s="136"/>
      <c r="F32" s="100"/>
      <c r="G32" s="101"/>
      <c r="H32" s="101"/>
      <c r="I32" s="101"/>
      <c r="J32" s="101"/>
      <c r="K32" s="101"/>
      <c r="L32" s="101"/>
      <c r="M32" s="101"/>
      <c r="N32" s="102"/>
      <c r="O32" s="31"/>
      <c r="P32" s="198"/>
      <c r="Q32" s="199"/>
      <c r="R32" s="199"/>
      <c r="S32" s="199"/>
      <c r="T32" s="199"/>
      <c r="U32" s="199"/>
      <c r="V32" s="199"/>
      <c r="W32" s="200"/>
      <c r="X32" s="33"/>
    </row>
    <row r="33" spans="2:24" ht="7.5" customHeight="1">
      <c r="B33" s="125"/>
      <c r="C33" s="137"/>
      <c r="D33" s="138"/>
      <c r="E33" s="138"/>
      <c r="F33" s="103"/>
      <c r="G33" s="104"/>
      <c r="H33" s="104"/>
      <c r="I33" s="104"/>
      <c r="J33" s="104"/>
      <c r="K33" s="104"/>
      <c r="L33" s="104"/>
      <c r="M33" s="104"/>
      <c r="N33" s="105"/>
      <c r="O33" s="31"/>
      <c r="P33" s="201" t="s">
        <v>28</v>
      </c>
      <c r="Q33" s="202"/>
      <c r="R33" s="202"/>
      <c r="S33" s="202"/>
      <c r="T33" s="202"/>
      <c r="U33" s="202"/>
      <c r="V33" s="202"/>
      <c r="W33" s="203"/>
      <c r="X33" s="33"/>
    </row>
    <row r="34" spans="2:24" ht="7.5" customHeight="1">
      <c r="B34" s="125"/>
      <c r="C34" s="127" t="s">
        <v>16</v>
      </c>
      <c r="D34" s="128"/>
      <c r="E34" s="128"/>
      <c r="F34" s="139">
        <f>IF(F29="","",IF(F40="","消費税率を選択してください",IF(F40="8%",ROUNDDOWN(F29*8%,0),IF(F40="5%",ROUNDDOWN(F29*5%,0),IF(F40="10%",ROUNDDOWN(F29*10%,0),IF(F40="8%(軽)",ROUNDDOWN(F29*8%,0)))))))</f>
      </c>
      <c r="G34" s="140"/>
      <c r="H34" s="140"/>
      <c r="I34" s="140"/>
      <c r="J34" s="140"/>
      <c r="K34" s="140"/>
      <c r="L34" s="140"/>
      <c r="M34" s="140"/>
      <c r="N34" s="141"/>
      <c r="O34" s="31"/>
      <c r="P34" s="195"/>
      <c r="Q34" s="196"/>
      <c r="R34" s="196"/>
      <c r="S34" s="196"/>
      <c r="T34" s="196"/>
      <c r="U34" s="196"/>
      <c r="V34" s="196"/>
      <c r="W34" s="197"/>
      <c r="X34" s="33"/>
    </row>
    <row r="35" spans="2:24" ht="7.5" customHeight="1">
      <c r="B35" s="125"/>
      <c r="C35" s="129"/>
      <c r="D35" s="130"/>
      <c r="E35" s="130"/>
      <c r="F35" s="142"/>
      <c r="G35" s="143"/>
      <c r="H35" s="143"/>
      <c r="I35" s="143"/>
      <c r="J35" s="143"/>
      <c r="K35" s="143"/>
      <c r="L35" s="143"/>
      <c r="M35" s="143"/>
      <c r="N35" s="144"/>
      <c r="O35" s="31"/>
      <c r="P35" s="195"/>
      <c r="Q35" s="196"/>
      <c r="R35" s="196"/>
      <c r="S35" s="196"/>
      <c r="T35" s="196"/>
      <c r="U35" s="196"/>
      <c r="V35" s="196"/>
      <c r="W35" s="197"/>
      <c r="X35" s="33"/>
    </row>
    <row r="36" spans="2:24" ht="7.5" customHeight="1">
      <c r="B36" s="125"/>
      <c r="C36" s="129"/>
      <c r="D36" s="130"/>
      <c r="E36" s="130"/>
      <c r="F36" s="142"/>
      <c r="G36" s="143"/>
      <c r="H36" s="143"/>
      <c r="I36" s="143"/>
      <c r="J36" s="143"/>
      <c r="K36" s="143"/>
      <c r="L36" s="143"/>
      <c r="M36" s="143"/>
      <c r="N36" s="144"/>
      <c r="O36" s="31"/>
      <c r="P36" s="195"/>
      <c r="Q36" s="196"/>
      <c r="R36" s="196"/>
      <c r="S36" s="196"/>
      <c r="T36" s="196"/>
      <c r="U36" s="196"/>
      <c r="V36" s="196"/>
      <c r="W36" s="197"/>
      <c r="X36" s="33"/>
    </row>
    <row r="37" spans="2:24" ht="7.5" customHeight="1">
      <c r="B37" s="125"/>
      <c r="C37" s="129"/>
      <c r="D37" s="130"/>
      <c r="E37" s="130"/>
      <c r="F37" s="142"/>
      <c r="G37" s="143"/>
      <c r="H37" s="143"/>
      <c r="I37" s="143"/>
      <c r="J37" s="143"/>
      <c r="K37" s="143"/>
      <c r="L37" s="143"/>
      <c r="M37" s="143"/>
      <c r="N37" s="144"/>
      <c r="O37" s="31"/>
      <c r="P37" s="195"/>
      <c r="Q37" s="196"/>
      <c r="R37" s="196"/>
      <c r="S37" s="196"/>
      <c r="T37" s="196"/>
      <c r="U37" s="196"/>
      <c r="V37" s="196"/>
      <c r="W37" s="197"/>
      <c r="X37" s="33"/>
    </row>
    <row r="38" spans="2:24" ht="7.5" customHeight="1">
      <c r="B38" s="126"/>
      <c r="C38" s="131"/>
      <c r="D38" s="132"/>
      <c r="E38" s="132"/>
      <c r="F38" s="145"/>
      <c r="G38" s="146"/>
      <c r="H38" s="146"/>
      <c r="I38" s="146"/>
      <c r="J38" s="146"/>
      <c r="K38" s="146"/>
      <c r="L38" s="146"/>
      <c r="M38" s="146"/>
      <c r="N38" s="147"/>
      <c r="O38" s="31"/>
      <c r="P38" s="204"/>
      <c r="Q38" s="205"/>
      <c r="R38" s="205"/>
      <c r="S38" s="205"/>
      <c r="T38" s="205"/>
      <c r="U38" s="205"/>
      <c r="V38" s="205"/>
      <c r="W38" s="206"/>
      <c r="X38" s="33"/>
    </row>
    <row r="39" ht="7.5" customHeight="1">
      <c r="X39" s="33"/>
    </row>
    <row r="40" spans="2:24" ht="15" customHeight="1">
      <c r="B40" s="148" t="s">
        <v>44</v>
      </c>
      <c r="C40" s="149"/>
      <c r="D40" s="149"/>
      <c r="E40" s="150"/>
      <c r="F40" s="207" t="s">
        <v>54</v>
      </c>
      <c r="G40" s="208"/>
      <c r="H40" s="208"/>
      <c r="I40" s="209"/>
      <c r="X40" s="33"/>
    </row>
    <row r="41" spans="2:24" ht="7.5" customHeight="1">
      <c r="B41" s="40"/>
      <c r="C41" s="40"/>
      <c r="D41" s="40"/>
      <c r="E41" s="40"/>
      <c r="F41" s="41"/>
      <c r="G41" s="41"/>
      <c r="H41" s="41"/>
      <c r="I41" s="21"/>
      <c r="J41" s="21"/>
      <c r="K41" s="21"/>
      <c r="L41" s="21"/>
      <c r="M41" s="21"/>
      <c r="N41" s="21"/>
      <c r="O41" s="21"/>
      <c r="X41" s="17"/>
    </row>
    <row r="42" spans="2:24" ht="7.5" customHeight="1">
      <c r="B42" s="109" t="s">
        <v>3</v>
      </c>
      <c r="C42" s="110"/>
      <c r="D42" s="110"/>
      <c r="E42" s="110"/>
      <c r="F42" s="111"/>
      <c r="G42" s="106"/>
      <c r="H42" s="106"/>
      <c r="I42" s="121" t="s">
        <v>15</v>
      </c>
      <c r="J42" s="106"/>
      <c r="K42" s="106"/>
      <c r="L42" s="106"/>
      <c r="M42" s="106"/>
      <c r="N42" s="118"/>
      <c r="O42" s="6"/>
      <c r="P42" s="25"/>
      <c r="Q42" s="25"/>
      <c r="R42" s="25"/>
      <c r="S42" s="25"/>
      <c r="T42" s="25"/>
      <c r="U42" s="25"/>
      <c r="V42" s="2"/>
      <c r="W42" s="17"/>
      <c r="X42" s="17"/>
    </row>
    <row r="43" spans="2:24" ht="7.5" customHeight="1">
      <c r="B43" s="112"/>
      <c r="C43" s="113"/>
      <c r="D43" s="113"/>
      <c r="E43" s="113"/>
      <c r="F43" s="114"/>
      <c r="G43" s="107"/>
      <c r="H43" s="107"/>
      <c r="I43" s="122"/>
      <c r="J43" s="107"/>
      <c r="K43" s="107"/>
      <c r="L43" s="107"/>
      <c r="M43" s="107"/>
      <c r="N43" s="119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7.5" customHeight="1">
      <c r="B44" s="115"/>
      <c r="C44" s="116"/>
      <c r="D44" s="116"/>
      <c r="E44" s="116"/>
      <c r="F44" s="117"/>
      <c r="G44" s="108"/>
      <c r="H44" s="108"/>
      <c r="I44" s="123"/>
      <c r="J44" s="108"/>
      <c r="K44" s="108"/>
      <c r="L44" s="108"/>
      <c r="M44" s="108"/>
      <c r="N44" s="120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ht="7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ht="7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5"/>
      <c r="Q46" s="45"/>
      <c r="R46" s="45"/>
      <c r="S46" s="45"/>
      <c r="T46" s="45"/>
      <c r="U46" s="45"/>
      <c r="V46" s="45"/>
      <c r="W46" s="19"/>
      <c r="X46" s="19"/>
    </row>
    <row r="47" spans="2:24" ht="7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5"/>
      <c r="Q47" s="45"/>
      <c r="R47" s="45"/>
      <c r="S47" s="45"/>
      <c r="T47" s="45"/>
      <c r="U47" s="45"/>
      <c r="V47" s="45"/>
      <c r="W47" s="19"/>
      <c r="X47" s="19"/>
    </row>
    <row r="48" spans="2:24" ht="7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8"/>
      <c r="X48" s="18"/>
    </row>
    <row r="49" spans="2:24" ht="7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8"/>
      <c r="X49" s="18"/>
    </row>
    <row r="50" spans="2:24" ht="7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8"/>
      <c r="X50" s="18"/>
    </row>
    <row r="51" spans="2:24" ht="7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8"/>
      <c r="X51" s="18"/>
    </row>
    <row r="52" spans="2:24" ht="7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8"/>
      <c r="X52" s="18"/>
    </row>
    <row r="53" spans="2:24" ht="7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8"/>
      <c r="X53" s="18"/>
    </row>
    <row r="54" spans="2:24" ht="7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8"/>
      <c r="X54" s="18"/>
    </row>
    <row r="55" spans="2:24" ht="7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  <c r="X55" s="18"/>
    </row>
    <row r="56" spans="2:24" ht="7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8"/>
      <c r="X56" s="18"/>
    </row>
    <row r="57" spans="2:24" ht="7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  <c r="X57" s="18"/>
    </row>
    <row r="58" spans="2:24" ht="7.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8"/>
      <c r="X58" s="18"/>
    </row>
    <row r="59" spans="2:24" ht="7.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7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ht="7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7.5" customHeight="1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0"/>
      <c r="X62" s="20"/>
    </row>
    <row r="63" spans="1:24" ht="7.5" customHeight="1">
      <c r="A63" s="2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0"/>
      <c r="X63" s="20"/>
    </row>
    <row r="64" spans="1:24" ht="7.5" customHeight="1">
      <c r="A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7.5" customHeight="1">
      <c r="A65" s="20"/>
      <c r="B65" s="171" t="s">
        <v>18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20"/>
    </row>
    <row r="66" spans="1:24" ht="7.5" customHeight="1">
      <c r="A66" s="2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20"/>
    </row>
    <row r="67" spans="1:24" ht="7.5" customHeight="1">
      <c r="A67" s="2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20"/>
    </row>
    <row r="68" spans="1:24" ht="7.5" customHeight="1">
      <c r="A68" s="20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20"/>
    </row>
    <row r="69" spans="2:24" ht="7.5" customHeight="1">
      <c r="B69" s="16"/>
      <c r="C69" s="1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3" ht="15.75" customHeight="1">
      <c r="B70" s="77" t="s">
        <v>21</v>
      </c>
      <c r="C70" s="78"/>
      <c r="D70" s="78"/>
      <c r="E70" s="78"/>
      <c r="F70" s="78"/>
      <c r="G70" s="78"/>
      <c r="H70" s="78"/>
      <c r="I70" s="78"/>
      <c r="J70" s="78"/>
      <c r="K70" s="78"/>
      <c r="L70" s="71"/>
      <c r="M70" s="70" t="s">
        <v>8</v>
      </c>
      <c r="N70" s="71"/>
      <c r="O70" s="30" t="s">
        <v>7</v>
      </c>
      <c r="P70" s="30" t="s">
        <v>6</v>
      </c>
      <c r="Q70" s="30" t="s">
        <v>5</v>
      </c>
      <c r="R70" s="70" t="s">
        <v>4</v>
      </c>
      <c r="S70" s="78"/>
      <c r="T70" s="78"/>
      <c r="U70" s="78"/>
      <c r="V70" s="78"/>
      <c r="W70" s="210"/>
    </row>
    <row r="71" spans="2:23" ht="22.5" customHeight="1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190"/>
      <c r="N71" s="191"/>
      <c r="O71" s="47"/>
      <c r="P71" s="48"/>
      <c r="Q71" s="55">
        <f>IF(AND(O71="",P71=""),"",ROUNDDOWN(O71*P71,0))</f>
      </c>
      <c r="R71" s="175"/>
      <c r="S71" s="73"/>
      <c r="T71" s="73"/>
      <c r="U71" s="73"/>
      <c r="V71" s="73"/>
      <c r="W71" s="176"/>
    </row>
    <row r="72" spans="2:23" ht="22.5" customHeight="1">
      <c r="B72" s="75"/>
      <c r="C72" s="63"/>
      <c r="D72" s="63"/>
      <c r="E72" s="63"/>
      <c r="F72" s="63"/>
      <c r="G72" s="63"/>
      <c r="H72" s="63"/>
      <c r="I72" s="63"/>
      <c r="J72" s="63"/>
      <c r="K72" s="63"/>
      <c r="L72" s="76"/>
      <c r="M72" s="68"/>
      <c r="N72" s="69"/>
      <c r="O72" s="49"/>
      <c r="P72" s="50"/>
      <c r="Q72" s="56">
        <f aca="true" t="shared" si="0" ref="Q72:Q83">IF(AND(O72="",P72=""),"",ROUNDDOWN(O72*P72,0))</f>
      </c>
      <c r="R72" s="62"/>
      <c r="S72" s="63"/>
      <c r="T72" s="63"/>
      <c r="U72" s="63"/>
      <c r="V72" s="63"/>
      <c r="W72" s="64"/>
    </row>
    <row r="73" spans="2:23" ht="22.5" customHeight="1">
      <c r="B73" s="75"/>
      <c r="C73" s="63"/>
      <c r="D73" s="63"/>
      <c r="E73" s="63"/>
      <c r="F73" s="63"/>
      <c r="G73" s="63"/>
      <c r="H73" s="63"/>
      <c r="I73" s="63"/>
      <c r="J73" s="63"/>
      <c r="K73" s="63"/>
      <c r="L73" s="76"/>
      <c r="M73" s="68"/>
      <c r="N73" s="69"/>
      <c r="O73" s="49"/>
      <c r="P73" s="50"/>
      <c r="Q73" s="56">
        <f t="shared" si="0"/>
      </c>
      <c r="R73" s="62"/>
      <c r="S73" s="63"/>
      <c r="T73" s="63"/>
      <c r="U73" s="63"/>
      <c r="V73" s="63"/>
      <c r="W73" s="64"/>
    </row>
    <row r="74" spans="2:23" ht="22.5" customHeight="1">
      <c r="B74" s="75"/>
      <c r="C74" s="63"/>
      <c r="D74" s="63"/>
      <c r="E74" s="63"/>
      <c r="F74" s="63"/>
      <c r="G74" s="63"/>
      <c r="H74" s="63"/>
      <c r="I74" s="63"/>
      <c r="J74" s="63"/>
      <c r="K74" s="63"/>
      <c r="L74" s="76"/>
      <c r="M74" s="68"/>
      <c r="N74" s="69"/>
      <c r="O74" s="49"/>
      <c r="P74" s="50"/>
      <c r="Q74" s="56">
        <f t="shared" si="0"/>
      </c>
      <c r="R74" s="62"/>
      <c r="S74" s="63"/>
      <c r="T74" s="63"/>
      <c r="U74" s="63"/>
      <c r="V74" s="63"/>
      <c r="W74" s="64"/>
    </row>
    <row r="75" spans="2:23" ht="22.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7"/>
      <c r="N75" s="67"/>
      <c r="O75" s="51"/>
      <c r="P75" s="50"/>
      <c r="Q75" s="56">
        <f t="shared" si="0"/>
      </c>
      <c r="R75" s="62"/>
      <c r="S75" s="63"/>
      <c r="T75" s="63"/>
      <c r="U75" s="63"/>
      <c r="V75" s="63"/>
      <c r="W75" s="64"/>
    </row>
    <row r="76" spans="2:23" ht="22.5" customHeight="1"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7"/>
      <c r="N76" s="67"/>
      <c r="O76" s="51"/>
      <c r="P76" s="50"/>
      <c r="Q76" s="56">
        <f t="shared" si="0"/>
      </c>
      <c r="R76" s="62"/>
      <c r="S76" s="63"/>
      <c r="T76" s="63"/>
      <c r="U76" s="63"/>
      <c r="V76" s="63"/>
      <c r="W76" s="64"/>
    </row>
    <row r="77" spans="2:23" ht="22.5" customHeight="1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7"/>
      <c r="O77" s="51"/>
      <c r="P77" s="50"/>
      <c r="Q77" s="56">
        <f t="shared" si="0"/>
      </c>
      <c r="R77" s="62"/>
      <c r="S77" s="63"/>
      <c r="T77" s="63"/>
      <c r="U77" s="63"/>
      <c r="V77" s="63"/>
      <c r="W77" s="64"/>
    </row>
    <row r="78" spans="2:23" ht="22.5" customHeight="1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7"/>
      <c r="N78" s="67"/>
      <c r="O78" s="51"/>
      <c r="P78" s="50"/>
      <c r="Q78" s="56">
        <f t="shared" si="0"/>
      </c>
      <c r="R78" s="62"/>
      <c r="S78" s="63"/>
      <c r="T78" s="63"/>
      <c r="U78" s="63"/>
      <c r="V78" s="63"/>
      <c r="W78" s="64"/>
    </row>
    <row r="79" spans="2:23" ht="22.5" customHeight="1"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  <c r="N79" s="67"/>
      <c r="O79" s="51"/>
      <c r="P79" s="50"/>
      <c r="Q79" s="56">
        <f t="shared" si="0"/>
      </c>
      <c r="R79" s="62"/>
      <c r="S79" s="63"/>
      <c r="T79" s="63"/>
      <c r="U79" s="63"/>
      <c r="V79" s="63"/>
      <c r="W79" s="64"/>
    </row>
    <row r="80" spans="2:23" ht="22.5" customHeigh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7"/>
      <c r="N80" s="67"/>
      <c r="O80" s="51"/>
      <c r="P80" s="50"/>
      <c r="Q80" s="56">
        <f t="shared" si="0"/>
      </c>
      <c r="R80" s="62"/>
      <c r="S80" s="63"/>
      <c r="T80" s="63"/>
      <c r="U80" s="63"/>
      <c r="V80" s="63"/>
      <c r="W80" s="64"/>
    </row>
    <row r="81" spans="2:23" ht="22.5" customHeight="1"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7"/>
      <c r="N81" s="67"/>
      <c r="O81" s="51"/>
      <c r="P81" s="50"/>
      <c r="Q81" s="56">
        <f t="shared" si="0"/>
      </c>
      <c r="R81" s="62"/>
      <c r="S81" s="63"/>
      <c r="T81" s="63"/>
      <c r="U81" s="63"/>
      <c r="V81" s="63"/>
      <c r="W81" s="64"/>
    </row>
    <row r="82" spans="2:23" ht="22.5" customHeight="1"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7"/>
      <c r="N82" s="67"/>
      <c r="O82" s="51"/>
      <c r="P82" s="50"/>
      <c r="Q82" s="56">
        <f t="shared" si="0"/>
      </c>
      <c r="R82" s="62"/>
      <c r="S82" s="63"/>
      <c r="T82" s="63"/>
      <c r="U82" s="63"/>
      <c r="V82" s="63"/>
      <c r="W82" s="64"/>
    </row>
    <row r="83" spans="2:23" ht="22.5" customHeight="1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5"/>
      <c r="N83" s="155"/>
      <c r="O83" s="52"/>
      <c r="P83" s="53"/>
      <c r="Q83" s="57">
        <f t="shared" si="0"/>
      </c>
      <c r="R83" s="156"/>
      <c r="S83" s="157"/>
      <c r="T83" s="157"/>
      <c r="U83" s="157"/>
      <c r="V83" s="157"/>
      <c r="W83" s="158"/>
    </row>
  </sheetData>
  <sheetProtection objects="1"/>
  <mergeCells count="75">
    <mergeCell ref="P27:W32"/>
    <mergeCell ref="P33:W38"/>
    <mergeCell ref="F40:I40"/>
    <mergeCell ref="B82:L82"/>
    <mergeCell ref="M82:N82"/>
    <mergeCell ref="B81:L81"/>
    <mergeCell ref="M81:N81"/>
    <mergeCell ref="R82:W82"/>
    <mergeCell ref="R70:W70"/>
    <mergeCell ref="R74:W74"/>
    <mergeCell ref="R77:W77"/>
    <mergeCell ref="R73:W73"/>
    <mergeCell ref="R75:W75"/>
    <mergeCell ref="R71:W71"/>
    <mergeCell ref="S10:W12"/>
    <mergeCell ref="P10:R12"/>
    <mergeCell ref="B65:W68"/>
    <mergeCell ref="R72:W72"/>
    <mergeCell ref="M71:N71"/>
    <mergeCell ref="R76:W76"/>
    <mergeCell ref="C16:N17"/>
    <mergeCell ref="U7:U8"/>
    <mergeCell ref="V7:V8"/>
    <mergeCell ref="B2:W4"/>
    <mergeCell ref="W7:W8"/>
    <mergeCell ref="Q7:Q8"/>
    <mergeCell ref="R7:S8"/>
    <mergeCell ref="X7:X8"/>
    <mergeCell ref="B83:L83"/>
    <mergeCell ref="M83:N83"/>
    <mergeCell ref="R83:W83"/>
    <mergeCell ref="B20:C21"/>
    <mergeCell ref="R81:W81"/>
    <mergeCell ref="B10:M13"/>
    <mergeCell ref="N10:O13"/>
    <mergeCell ref="D20:I21"/>
    <mergeCell ref="T7:T8"/>
    <mergeCell ref="G42:H44"/>
    <mergeCell ref="B42:F44"/>
    <mergeCell ref="J42:N44"/>
    <mergeCell ref="I42:I44"/>
    <mergeCell ref="B29:B38"/>
    <mergeCell ref="C34:E38"/>
    <mergeCell ref="C29:E33"/>
    <mergeCell ref="F34:N38"/>
    <mergeCell ref="B40:E40"/>
    <mergeCell ref="B72:L72"/>
    <mergeCell ref="J20:K21"/>
    <mergeCell ref="L20:O21"/>
    <mergeCell ref="M75:N75"/>
    <mergeCell ref="B76:L76"/>
    <mergeCell ref="M76:N76"/>
    <mergeCell ref="B24:E28"/>
    <mergeCell ref="F24:N28"/>
    <mergeCell ref="B74:L74"/>
    <mergeCell ref="F29:N33"/>
    <mergeCell ref="M74:N74"/>
    <mergeCell ref="M70:N70"/>
    <mergeCell ref="M77:N77"/>
    <mergeCell ref="B71:L71"/>
    <mergeCell ref="M72:N72"/>
    <mergeCell ref="B73:L73"/>
    <mergeCell ref="M73:N73"/>
    <mergeCell ref="B75:L75"/>
    <mergeCell ref="B77:L77"/>
    <mergeCell ref="B70:L70"/>
    <mergeCell ref="R80:W80"/>
    <mergeCell ref="R78:W78"/>
    <mergeCell ref="R79:W79"/>
    <mergeCell ref="B80:L80"/>
    <mergeCell ref="M80:N80"/>
    <mergeCell ref="B78:L78"/>
    <mergeCell ref="M78:N78"/>
    <mergeCell ref="B79:L79"/>
    <mergeCell ref="M79:N79"/>
  </mergeCells>
  <dataValidations count="1">
    <dataValidation type="list" allowBlank="1" showInputMessage="1" showErrorMessage="1" errorTitle="入力値エラー" error="無効なデータが入力されています。&#10;リストより消費税率を選択してください。&#10;" sqref="F40:I40">
      <formula1>"5%,8%,8%(軽),10%,差額請求"</formula1>
    </dataValidation>
  </dataValidations>
  <printOptions/>
  <pageMargins left="0.7874015748031497" right="0.1968503937007874" top="0.3937007874015748" bottom="0.44" header="0.5905511811023623" footer="0.24"/>
  <pageSetup blackAndWhite="1" horizontalDpi="600" verticalDpi="600" orientation="portrait" paperSize="9" r:id="rId2"/>
  <headerFooter alignWithMargins="0">
    <oddHeader>&amp;R&amp;U№&amp;P</oddHeader>
    <oddFooter>&amp;R&amp;"ＭＳ ゴシック,標準"&amp;9　　　（様式：全7300-03/19.04）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23"/>
  <sheetViews>
    <sheetView showGridLines="0" zoomScalePageLayoutView="0" workbookViewId="0" topLeftCell="A1">
      <selection activeCell="L21" sqref="L21"/>
    </sheetView>
  </sheetViews>
  <sheetFormatPr defaultColWidth="9.00390625" defaultRowHeight="13.5"/>
  <sheetData>
    <row r="1" ht="12.75">
      <c r="A1" s="54" t="s">
        <v>26</v>
      </c>
    </row>
    <row r="2" ht="12.75">
      <c r="A2" s="54"/>
    </row>
    <row r="3" ht="12.75">
      <c r="A3" t="s">
        <v>43</v>
      </c>
    </row>
    <row r="5" ht="12.75">
      <c r="A5" t="s">
        <v>33</v>
      </c>
    </row>
    <row r="7" ht="12.75">
      <c r="A7" t="s">
        <v>34</v>
      </c>
    </row>
    <row r="9" ht="12.75">
      <c r="A9" t="s">
        <v>35</v>
      </c>
    </row>
    <row r="11" s="58" customFormat="1" ht="12.75">
      <c r="A11" s="58" t="s">
        <v>36</v>
      </c>
    </row>
    <row r="12" s="58" customFormat="1" ht="12.75"/>
    <row r="13" s="58" customFormat="1" ht="12.75">
      <c r="A13" s="58" t="s">
        <v>42</v>
      </c>
    </row>
    <row r="14" s="58" customFormat="1" ht="12.75"/>
    <row r="15" s="58" customFormat="1" ht="12.75">
      <c r="A15" s="58" t="s">
        <v>37</v>
      </c>
    </row>
    <row r="16" s="58" customFormat="1" ht="12.75"/>
    <row r="17" s="58" customFormat="1" ht="12.75">
      <c r="A17" s="58" t="s">
        <v>38</v>
      </c>
    </row>
    <row r="18" s="58" customFormat="1" ht="12.75"/>
    <row r="19" s="58" customFormat="1" ht="12.75">
      <c r="A19" s="58" t="s">
        <v>39</v>
      </c>
    </row>
    <row r="20" s="58" customFormat="1" ht="12.75"/>
    <row r="21" s="58" customFormat="1" ht="12.75">
      <c r="A21" s="58" t="s">
        <v>41</v>
      </c>
    </row>
    <row r="23" ht="12.75">
      <c r="A23" t="s">
        <v>40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X83"/>
  <sheetViews>
    <sheetView showGridLines="0" zoomScaleSheetLayoutView="100" zoomScalePageLayoutView="0" workbookViewId="0" topLeftCell="A1">
      <selection activeCell="Z15" sqref="Z14:Z15"/>
    </sheetView>
  </sheetViews>
  <sheetFormatPr defaultColWidth="5.625" defaultRowHeight="22.5" customHeight="1"/>
  <cols>
    <col min="1" max="14" width="2.625" style="1" customWidth="1"/>
    <col min="15" max="15" width="10.625" style="1" customWidth="1"/>
    <col min="16" max="17" width="13.375" style="1" customWidth="1"/>
    <col min="18" max="23" width="2.625" style="1" customWidth="1"/>
    <col min="24" max="24" width="2.75390625" style="1" customWidth="1"/>
    <col min="25" max="16384" width="5.625" style="1" customWidth="1"/>
  </cols>
  <sheetData>
    <row r="1" spans="11:19" ht="7.5" customHeight="1">
      <c r="K1" s="5"/>
      <c r="L1" s="5"/>
      <c r="M1" s="5"/>
      <c r="N1" s="5"/>
      <c r="O1" s="5"/>
      <c r="P1" s="5"/>
      <c r="Q1" s="5"/>
      <c r="R1" s="5"/>
      <c r="S1" s="5"/>
    </row>
    <row r="2" spans="2:24" ht="7.5" customHeight="1">
      <c r="B2" s="171" t="s">
        <v>22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20"/>
    </row>
    <row r="3" spans="1:24" ht="7.5" customHeight="1">
      <c r="A3" s="2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20"/>
    </row>
    <row r="4" spans="1:24" ht="7.5" customHeight="1">
      <c r="A4" s="2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20"/>
    </row>
    <row r="5" spans="11:24" ht="7.5" customHeight="1">
      <c r="K5" s="6"/>
      <c r="L5" s="6"/>
      <c r="M5" s="6"/>
      <c r="N5" s="6"/>
      <c r="Q5" s="6"/>
      <c r="R5" s="6"/>
      <c r="S5" s="6"/>
      <c r="T5" s="6"/>
      <c r="U5" s="6"/>
      <c r="V5" s="6"/>
      <c r="W5" s="6"/>
      <c r="X5" s="6"/>
    </row>
    <row r="6" spans="10:24" ht="7.5" customHeight="1">
      <c r="J6" s="6"/>
      <c r="K6" s="6"/>
      <c r="L6" s="6"/>
      <c r="M6" s="6"/>
      <c r="N6" s="6"/>
      <c r="O6" s="6"/>
      <c r="P6" s="6"/>
      <c r="Q6" s="44"/>
      <c r="R6" s="6"/>
      <c r="S6" s="6"/>
      <c r="T6" s="43"/>
      <c r="U6" s="42"/>
      <c r="V6" s="42"/>
      <c r="W6" s="42"/>
      <c r="X6" s="43"/>
    </row>
    <row r="7" spans="10:24" s="7" customFormat="1" ht="7.5" customHeight="1">
      <c r="J7" s="13"/>
      <c r="K7" s="13"/>
      <c r="L7" s="13"/>
      <c r="M7" s="13"/>
      <c r="N7" s="13"/>
      <c r="O7" s="13"/>
      <c r="P7" s="13"/>
      <c r="Q7" s="172" t="s">
        <v>19</v>
      </c>
      <c r="R7" s="173">
        <v>2019</v>
      </c>
      <c r="S7" s="173"/>
      <c r="T7" s="151" t="s">
        <v>14</v>
      </c>
      <c r="U7" s="167">
        <v>10</v>
      </c>
      <c r="V7" s="169" t="s">
        <v>13</v>
      </c>
      <c r="W7" s="167">
        <v>20</v>
      </c>
      <c r="X7" s="151" t="s">
        <v>12</v>
      </c>
    </row>
    <row r="8" spans="2:24" ht="7.5" customHeight="1">
      <c r="B8" s="7"/>
      <c r="C8" s="7"/>
      <c r="D8" s="7"/>
      <c r="E8" s="7"/>
      <c r="F8" s="7"/>
      <c r="G8" s="7"/>
      <c r="H8" s="7"/>
      <c r="I8" s="7"/>
      <c r="J8" s="13"/>
      <c r="K8" s="13"/>
      <c r="L8" s="13"/>
      <c r="M8" s="13"/>
      <c r="N8" s="13"/>
      <c r="O8" s="13"/>
      <c r="P8" s="13"/>
      <c r="Q8" s="172"/>
      <c r="R8" s="174"/>
      <c r="S8" s="174"/>
      <c r="T8" s="152"/>
      <c r="U8" s="168"/>
      <c r="V8" s="170"/>
      <c r="W8" s="168"/>
      <c r="X8" s="152"/>
    </row>
    <row r="9" spans="2:24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W9" s="32"/>
      <c r="X9" s="32"/>
    </row>
    <row r="10" spans="2:24" ht="7.5" customHeight="1">
      <c r="B10" s="159" t="s">
        <v>45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1" t="s">
        <v>20</v>
      </c>
      <c r="O10" s="162"/>
      <c r="P10" s="186" t="s">
        <v>23</v>
      </c>
      <c r="Q10" s="187"/>
      <c r="R10" s="187"/>
      <c r="S10" s="177">
        <v>30123456</v>
      </c>
      <c r="T10" s="178"/>
      <c r="U10" s="178"/>
      <c r="V10" s="178"/>
      <c r="W10" s="179"/>
      <c r="X10" s="32"/>
    </row>
    <row r="11" spans="2:24" ht="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1"/>
      <c r="O11" s="162"/>
      <c r="P11" s="188"/>
      <c r="Q11" s="189"/>
      <c r="R11" s="189"/>
      <c r="S11" s="180"/>
      <c r="T11" s="181"/>
      <c r="U11" s="181"/>
      <c r="V11" s="181"/>
      <c r="W11" s="182"/>
      <c r="X11" s="32"/>
    </row>
    <row r="12" spans="2:24" ht="7.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1"/>
      <c r="O12" s="162"/>
      <c r="P12" s="188"/>
      <c r="Q12" s="189"/>
      <c r="R12" s="189"/>
      <c r="S12" s="183"/>
      <c r="T12" s="184"/>
      <c r="U12" s="184"/>
      <c r="V12" s="184"/>
      <c r="W12" s="185"/>
      <c r="X12" s="15"/>
    </row>
    <row r="13" spans="2:24" ht="7.5" customHeight="1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3"/>
      <c r="O13" s="164"/>
      <c r="P13" s="34"/>
      <c r="Q13" s="15"/>
      <c r="R13" s="15"/>
      <c r="S13" s="15"/>
      <c r="T13" s="15"/>
      <c r="U13" s="15"/>
      <c r="V13" s="15"/>
      <c r="W13" s="26"/>
      <c r="X13" s="15"/>
    </row>
    <row r="14" spans="1:24" ht="7.5" customHeight="1">
      <c r="A14" s="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4"/>
      <c r="Q14" s="15"/>
      <c r="R14" s="15"/>
      <c r="S14" s="15"/>
      <c r="T14" s="15"/>
      <c r="U14" s="15"/>
      <c r="V14" s="15"/>
      <c r="W14" s="26"/>
      <c r="X14" s="15"/>
    </row>
    <row r="15" spans="3:24" ht="7.5" customHeight="1">
      <c r="C15" s="9"/>
      <c r="D15" s="9"/>
      <c r="E15" s="9"/>
      <c r="F15" s="9"/>
      <c r="G15" s="9"/>
      <c r="H15" s="9"/>
      <c r="I15" s="9"/>
      <c r="K15" s="8"/>
      <c r="L15" s="4"/>
      <c r="M15" s="4"/>
      <c r="N15" s="4"/>
      <c r="O15" s="4"/>
      <c r="P15" s="35"/>
      <c r="Q15" s="4"/>
      <c r="R15" s="4"/>
      <c r="S15" s="4"/>
      <c r="V15" s="15"/>
      <c r="W15" s="26"/>
      <c r="X15" s="15"/>
    </row>
    <row r="16" spans="3:24" ht="7.5" customHeight="1">
      <c r="C16" s="166" t="s"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P16" s="22"/>
      <c r="S16" s="4"/>
      <c r="V16" s="15"/>
      <c r="W16" s="26"/>
      <c r="X16" s="15"/>
    </row>
    <row r="17" spans="3:24" ht="7.5" customHeight="1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P17" s="22"/>
      <c r="S17" s="4"/>
      <c r="V17" s="15"/>
      <c r="W17" s="26"/>
      <c r="X17" s="15"/>
    </row>
    <row r="18" spans="16:24" ht="7.5" customHeight="1">
      <c r="P18" s="22"/>
      <c r="V18" s="15"/>
      <c r="W18" s="26"/>
      <c r="X18" s="15"/>
    </row>
    <row r="19" spans="11:24" ht="7.5" customHeight="1">
      <c r="K19" s="10"/>
      <c r="L19" s="4"/>
      <c r="M19" s="4"/>
      <c r="N19" s="4"/>
      <c r="P19" s="35"/>
      <c r="Q19" s="4"/>
      <c r="R19" s="4"/>
      <c r="V19" s="15"/>
      <c r="W19" s="26"/>
      <c r="X19" s="15"/>
    </row>
    <row r="20" spans="2:24" ht="7.5" customHeight="1">
      <c r="B20" s="79">
        <v>10</v>
      </c>
      <c r="C20" s="79"/>
      <c r="D20" s="165" t="s">
        <v>24</v>
      </c>
      <c r="E20" s="165"/>
      <c r="F20" s="165"/>
      <c r="G20" s="165"/>
      <c r="H20" s="165"/>
      <c r="I20" s="165"/>
      <c r="J20" s="79">
        <v>1</v>
      </c>
      <c r="K20" s="79"/>
      <c r="L20" s="80" t="s">
        <v>25</v>
      </c>
      <c r="M20" s="80"/>
      <c r="N20" s="80"/>
      <c r="O20" s="81"/>
      <c r="P20" s="36"/>
      <c r="Q20" s="25"/>
      <c r="R20" s="25"/>
      <c r="S20" s="25"/>
      <c r="T20" s="25"/>
      <c r="U20" s="25"/>
      <c r="V20" s="2"/>
      <c r="W20" s="37"/>
      <c r="X20" s="17"/>
    </row>
    <row r="21" spans="2:23" ht="7.5" customHeight="1">
      <c r="B21" s="79"/>
      <c r="C21" s="79"/>
      <c r="D21" s="165"/>
      <c r="E21" s="165"/>
      <c r="F21" s="165"/>
      <c r="G21" s="165"/>
      <c r="H21" s="165"/>
      <c r="I21" s="165"/>
      <c r="J21" s="79"/>
      <c r="K21" s="79"/>
      <c r="L21" s="80"/>
      <c r="M21" s="80"/>
      <c r="N21" s="80"/>
      <c r="O21" s="81"/>
      <c r="P21" s="14"/>
      <c r="Q21" s="6"/>
      <c r="R21" s="6"/>
      <c r="S21" s="6"/>
      <c r="W21" s="23"/>
    </row>
    <row r="22" spans="16:24" ht="7.5" customHeight="1">
      <c r="P22" s="38"/>
      <c r="Q22" s="3"/>
      <c r="R22" s="3"/>
      <c r="S22" s="3"/>
      <c r="T22" s="3"/>
      <c r="U22" s="3"/>
      <c r="V22" s="15"/>
      <c r="W22" s="26"/>
      <c r="X22" s="15"/>
    </row>
    <row r="23" spans="15:24" ht="7.5" customHeight="1">
      <c r="O23" s="6"/>
      <c r="P23" s="38"/>
      <c r="Q23" s="3"/>
      <c r="R23" s="3"/>
      <c r="S23" s="3"/>
      <c r="T23" s="3"/>
      <c r="U23" s="3"/>
      <c r="V23" s="15"/>
      <c r="W23" s="26"/>
      <c r="X23" s="15"/>
    </row>
    <row r="24" spans="2:24" ht="7.5" customHeight="1">
      <c r="B24" s="82" t="s">
        <v>17</v>
      </c>
      <c r="C24" s="83"/>
      <c r="D24" s="83"/>
      <c r="E24" s="83"/>
      <c r="F24" s="88">
        <f>IF(AND(F29="",F34=""),"",SUM(F29:N38))</f>
        <v>41800</v>
      </c>
      <c r="G24" s="89"/>
      <c r="H24" s="89"/>
      <c r="I24" s="89"/>
      <c r="J24" s="89"/>
      <c r="K24" s="89"/>
      <c r="L24" s="89"/>
      <c r="M24" s="89"/>
      <c r="N24" s="90"/>
      <c r="O24" s="31"/>
      <c r="P24" s="27"/>
      <c r="Q24" s="28"/>
      <c r="R24" s="28"/>
      <c r="S24" s="46"/>
      <c r="T24" s="28"/>
      <c r="U24" s="28"/>
      <c r="V24" s="39"/>
      <c r="W24" s="29"/>
      <c r="X24" s="15"/>
    </row>
    <row r="25" spans="2:24" ht="7.5" customHeight="1">
      <c r="B25" s="84"/>
      <c r="C25" s="85"/>
      <c r="D25" s="85"/>
      <c r="E25" s="85"/>
      <c r="F25" s="91"/>
      <c r="G25" s="92"/>
      <c r="H25" s="92"/>
      <c r="I25" s="92"/>
      <c r="J25" s="92"/>
      <c r="K25" s="92"/>
      <c r="L25" s="92"/>
      <c r="M25" s="92"/>
      <c r="N25" s="93"/>
      <c r="O25" s="31"/>
      <c r="S25" s="12"/>
      <c r="V25" s="15"/>
      <c r="W25" s="15"/>
      <c r="X25" s="15"/>
    </row>
    <row r="26" spans="2:19" ht="7.5" customHeight="1">
      <c r="B26" s="84"/>
      <c r="C26" s="85"/>
      <c r="D26" s="85"/>
      <c r="E26" s="85"/>
      <c r="F26" s="91"/>
      <c r="G26" s="92"/>
      <c r="H26" s="92"/>
      <c r="I26" s="92"/>
      <c r="J26" s="92"/>
      <c r="K26" s="92"/>
      <c r="L26" s="92"/>
      <c r="M26" s="92"/>
      <c r="N26" s="93"/>
      <c r="O26" s="31"/>
      <c r="S26" s="12"/>
    </row>
    <row r="27" spans="2:24" ht="7.5" customHeight="1">
      <c r="B27" s="84"/>
      <c r="C27" s="85"/>
      <c r="D27" s="85"/>
      <c r="E27" s="85"/>
      <c r="F27" s="91"/>
      <c r="G27" s="92"/>
      <c r="H27" s="92"/>
      <c r="I27" s="92"/>
      <c r="J27" s="92"/>
      <c r="K27" s="92"/>
      <c r="L27" s="92"/>
      <c r="M27" s="92"/>
      <c r="N27" s="93"/>
      <c r="O27" s="31"/>
      <c r="P27" s="192" t="s">
        <v>27</v>
      </c>
      <c r="Q27" s="193"/>
      <c r="R27" s="193"/>
      <c r="S27" s="193"/>
      <c r="T27" s="193"/>
      <c r="U27" s="193"/>
      <c r="V27" s="193"/>
      <c r="W27" s="194"/>
      <c r="X27" s="33"/>
    </row>
    <row r="28" spans="2:24" ht="7.5" customHeight="1">
      <c r="B28" s="86"/>
      <c r="C28" s="87"/>
      <c r="D28" s="87"/>
      <c r="E28" s="87"/>
      <c r="F28" s="94"/>
      <c r="G28" s="95"/>
      <c r="H28" s="95"/>
      <c r="I28" s="95"/>
      <c r="J28" s="95"/>
      <c r="K28" s="95"/>
      <c r="L28" s="95"/>
      <c r="M28" s="95"/>
      <c r="N28" s="96"/>
      <c r="O28" s="31"/>
      <c r="P28" s="195"/>
      <c r="Q28" s="196"/>
      <c r="R28" s="196"/>
      <c r="S28" s="196"/>
      <c r="T28" s="196"/>
      <c r="U28" s="196"/>
      <c r="V28" s="196"/>
      <c r="W28" s="197"/>
      <c r="X28" s="33"/>
    </row>
    <row r="29" spans="2:24" ht="7.5" customHeight="1">
      <c r="B29" s="124" t="s">
        <v>1</v>
      </c>
      <c r="C29" s="133" t="s">
        <v>2</v>
      </c>
      <c r="D29" s="134"/>
      <c r="E29" s="134"/>
      <c r="F29" s="97">
        <v>38000</v>
      </c>
      <c r="G29" s="98"/>
      <c r="H29" s="98"/>
      <c r="I29" s="98"/>
      <c r="J29" s="98"/>
      <c r="K29" s="98"/>
      <c r="L29" s="98"/>
      <c r="M29" s="98"/>
      <c r="N29" s="99"/>
      <c r="O29" s="31"/>
      <c r="P29" s="195"/>
      <c r="Q29" s="196"/>
      <c r="R29" s="196"/>
      <c r="S29" s="196"/>
      <c r="T29" s="196"/>
      <c r="U29" s="196"/>
      <c r="V29" s="196"/>
      <c r="W29" s="197"/>
      <c r="X29" s="33"/>
    </row>
    <row r="30" spans="2:24" ht="7.5" customHeight="1">
      <c r="B30" s="125"/>
      <c r="C30" s="135"/>
      <c r="D30" s="136"/>
      <c r="E30" s="136"/>
      <c r="F30" s="100"/>
      <c r="G30" s="101"/>
      <c r="H30" s="101"/>
      <c r="I30" s="101"/>
      <c r="J30" s="101"/>
      <c r="K30" s="101"/>
      <c r="L30" s="101"/>
      <c r="M30" s="101"/>
      <c r="N30" s="102"/>
      <c r="O30" s="31"/>
      <c r="P30" s="195"/>
      <c r="Q30" s="196"/>
      <c r="R30" s="196"/>
      <c r="S30" s="196"/>
      <c r="T30" s="196"/>
      <c r="U30" s="196"/>
      <c r="V30" s="196"/>
      <c r="W30" s="197"/>
      <c r="X30" s="33"/>
    </row>
    <row r="31" spans="2:24" ht="7.5" customHeight="1">
      <c r="B31" s="125"/>
      <c r="C31" s="135"/>
      <c r="D31" s="136"/>
      <c r="E31" s="136"/>
      <c r="F31" s="100"/>
      <c r="G31" s="101"/>
      <c r="H31" s="101"/>
      <c r="I31" s="101"/>
      <c r="J31" s="101"/>
      <c r="K31" s="101"/>
      <c r="L31" s="101"/>
      <c r="M31" s="101"/>
      <c r="N31" s="102"/>
      <c r="O31" s="31"/>
      <c r="P31" s="195"/>
      <c r="Q31" s="196"/>
      <c r="R31" s="196"/>
      <c r="S31" s="196"/>
      <c r="T31" s="196"/>
      <c r="U31" s="196"/>
      <c r="V31" s="196"/>
      <c r="W31" s="197"/>
      <c r="X31" s="33"/>
    </row>
    <row r="32" spans="2:24" ht="7.5" customHeight="1">
      <c r="B32" s="125"/>
      <c r="C32" s="135"/>
      <c r="D32" s="136"/>
      <c r="E32" s="136"/>
      <c r="F32" s="100"/>
      <c r="G32" s="101"/>
      <c r="H32" s="101"/>
      <c r="I32" s="101"/>
      <c r="J32" s="101"/>
      <c r="K32" s="101"/>
      <c r="L32" s="101"/>
      <c r="M32" s="101"/>
      <c r="N32" s="102"/>
      <c r="O32" s="31"/>
      <c r="P32" s="198"/>
      <c r="Q32" s="199"/>
      <c r="R32" s="199"/>
      <c r="S32" s="199"/>
      <c r="T32" s="199"/>
      <c r="U32" s="199"/>
      <c r="V32" s="199"/>
      <c r="W32" s="200"/>
      <c r="X32" s="33"/>
    </row>
    <row r="33" spans="2:24" ht="7.5" customHeight="1">
      <c r="B33" s="125"/>
      <c r="C33" s="137"/>
      <c r="D33" s="138"/>
      <c r="E33" s="138"/>
      <c r="F33" s="103"/>
      <c r="G33" s="104"/>
      <c r="H33" s="104"/>
      <c r="I33" s="104"/>
      <c r="J33" s="104"/>
      <c r="K33" s="104"/>
      <c r="L33" s="104"/>
      <c r="M33" s="104"/>
      <c r="N33" s="105"/>
      <c r="O33" s="31"/>
      <c r="P33" s="201" t="s">
        <v>28</v>
      </c>
      <c r="Q33" s="202"/>
      <c r="R33" s="202"/>
      <c r="S33" s="202"/>
      <c r="T33" s="202"/>
      <c r="U33" s="202"/>
      <c r="V33" s="202"/>
      <c r="W33" s="203"/>
      <c r="X33" s="33"/>
    </row>
    <row r="34" spans="2:24" ht="7.5" customHeight="1">
      <c r="B34" s="125"/>
      <c r="C34" s="127" t="s">
        <v>16</v>
      </c>
      <c r="D34" s="128"/>
      <c r="E34" s="128"/>
      <c r="F34" s="139">
        <f>IF(F29="","",IF(F40="","消費税率を選択してください",IF(F40="8%",ROUNDDOWN(F29*8%,0),IF(F40="5%",ROUNDDOWN(F29*5%,0),IF(F40="10%",ROUNDDOWN(F29*10%,0),IF(F40="8%(軽)",ROUNDDOWN(F29*8%,0)))))))</f>
        <v>3800</v>
      </c>
      <c r="G34" s="140"/>
      <c r="H34" s="140"/>
      <c r="I34" s="140"/>
      <c r="J34" s="140"/>
      <c r="K34" s="140"/>
      <c r="L34" s="140"/>
      <c r="M34" s="140"/>
      <c r="N34" s="141"/>
      <c r="O34" s="31"/>
      <c r="P34" s="195"/>
      <c r="Q34" s="196"/>
      <c r="R34" s="196"/>
      <c r="S34" s="196"/>
      <c r="T34" s="196"/>
      <c r="U34" s="196"/>
      <c r="V34" s="196"/>
      <c r="W34" s="197"/>
      <c r="X34" s="33"/>
    </row>
    <row r="35" spans="2:24" ht="7.5" customHeight="1">
      <c r="B35" s="125"/>
      <c r="C35" s="129"/>
      <c r="D35" s="130"/>
      <c r="E35" s="130"/>
      <c r="F35" s="142"/>
      <c r="G35" s="143"/>
      <c r="H35" s="143"/>
      <c r="I35" s="143"/>
      <c r="J35" s="143"/>
      <c r="K35" s="143"/>
      <c r="L35" s="143"/>
      <c r="M35" s="143"/>
      <c r="N35" s="144"/>
      <c r="O35" s="31"/>
      <c r="P35" s="195"/>
      <c r="Q35" s="196"/>
      <c r="R35" s="196"/>
      <c r="S35" s="196"/>
      <c r="T35" s="196"/>
      <c r="U35" s="196"/>
      <c r="V35" s="196"/>
      <c r="W35" s="197"/>
      <c r="X35" s="33"/>
    </row>
    <row r="36" spans="2:24" ht="7.5" customHeight="1">
      <c r="B36" s="125"/>
      <c r="C36" s="129"/>
      <c r="D36" s="130"/>
      <c r="E36" s="130"/>
      <c r="F36" s="142"/>
      <c r="G36" s="143"/>
      <c r="H36" s="143"/>
      <c r="I36" s="143"/>
      <c r="J36" s="143"/>
      <c r="K36" s="143"/>
      <c r="L36" s="143"/>
      <c r="M36" s="143"/>
      <c r="N36" s="144"/>
      <c r="O36" s="31"/>
      <c r="P36" s="195"/>
      <c r="Q36" s="196"/>
      <c r="R36" s="196"/>
      <c r="S36" s="196"/>
      <c r="T36" s="196"/>
      <c r="U36" s="196"/>
      <c r="V36" s="196"/>
      <c r="W36" s="197"/>
      <c r="X36" s="33"/>
    </row>
    <row r="37" spans="2:24" ht="7.5" customHeight="1">
      <c r="B37" s="125"/>
      <c r="C37" s="129"/>
      <c r="D37" s="130"/>
      <c r="E37" s="130"/>
      <c r="F37" s="142"/>
      <c r="G37" s="143"/>
      <c r="H37" s="143"/>
      <c r="I37" s="143"/>
      <c r="J37" s="143"/>
      <c r="K37" s="143"/>
      <c r="L37" s="143"/>
      <c r="M37" s="143"/>
      <c r="N37" s="144"/>
      <c r="O37" s="31"/>
      <c r="P37" s="195"/>
      <c r="Q37" s="196"/>
      <c r="R37" s="196"/>
      <c r="S37" s="196"/>
      <c r="T37" s="196"/>
      <c r="U37" s="196"/>
      <c r="V37" s="196"/>
      <c r="W37" s="197"/>
      <c r="X37" s="33"/>
    </row>
    <row r="38" spans="2:24" ht="7.5" customHeight="1">
      <c r="B38" s="126"/>
      <c r="C38" s="131"/>
      <c r="D38" s="132"/>
      <c r="E38" s="132"/>
      <c r="F38" s="145"/>
      <c r="G38" s="146"/>
      <c r="H38" s="146"/>
      <c r="I38" s="146"/>
      <c r="J38" s="146"/>
      <c r="K38" s="146"/>
      <c r="L38" s="146"/>
      <c r="M38" s="146"/>
      <c r="N38" s="147"/>
      <c r="O38" s="31"/>
      <c r="P38" s="204"/>
      <c r="Q38" s="205"/>
      <c r="R38" s="205"/>
      <c r="S38" s="205"/>
      <c r="T38" s="205"/>
      <c r="U38" s="205"/>
      <c r="V38" s="205"/>
      <c r="W38" s="206"/>
      <c r="X38" s="33"/>
    </row>
    <row r="39" ht="7.5" customHeight="1">
      <c r="X39" s="33"/>
    </row>
    <row r="40" spans="2:24" ht="15" customHeight="1">
      <c r="B40" s="148" t="s">
        <v>44</v>
      </c>
      <c r="C40" s="149"/>
      <c r="D40" s="149"/>
      <c r="E40" s="150"/>
      <c r="F40" s="211" t="s">
        <v>54</v>
      </c>
      <c r="G40" s="149"/>
      <c r="H40" s="149"/>
      <c r="I40" s="150"/>
      <c r="X40" s="33"/>
    </row>
    <row r="41" spans="2:24" ht="7.5" customHeight="1">
      <c r="B41" s="40"/>
      <c r="C41" s="40"/>
      <c r="D41" s="40"/>
      <c r="E41" s="40"/>
      <c r="F41" s="41"/>
      <c r="G41" s="41"/>
      <c r="H41" s="41"/>
      <c r="I41" s="21"/>
      <c r="J41" s="21"/>
      <c r="K41" s="21"/>
      <c r="L41" s="21"/>
      <c r="M41" s="21"/>
      <c r="N41" s="21"/>
      <c r="O41" s="21"/>
      <c r="X41" s="17"/>
    </row>
    <row r="42" spans="2:24" ht="7.5" customHeight="1">
      <c r="B42" s="109" t="s">
        <v>3</v>
      </c>
      <c r="C42" s="110"/>
      <c r="D42" s="110"/>
      <c r="E42" s="110"/>
      <c r="F42" s="111"/>
      <c r="G42" s="106" t="s">
        <v>53</v>
      </c>
      <c r="H42" s="106"/>
      <c r="I42" s="121" t="s">
        <v>15</v>
      </c>
      <c r="J42" s="106" t="s">
        <v>29</v>
      </c>
      <c r="K42" s="106"/>
      <c r="L42" s="106"/>
      <c r="M42" s="106"/>
      <c r="N42" s="118"/>
      <c r="O42" s="6"/>
      <c r="P42" s="25"/>
      <c r="Q42" s="25"/>
      <c r="R42" s="25"/>
      <c r="S42" s="25"/>
      <c r="T42" s="25"/>
      <c r="U42" s="25"/>
      <c r="V42" s="2"/>
      <c r="W42" s="17"/>
      <c r="X42" s="17"/>
    </row>
    <row r="43" spans="2:24" ht="7.5" customHeight="1">
      <c r="B43" s="112"/>
      <c r="C43" s="113"/>
      <c r="D43" s="113"/>
      <c r="E43" s="113"/>
      <c r="F43" s="114"/>
      <c r="G43" s="107"/>
      <c r="H43" s="107"/>
      <c r="I43" s="122"/>
      <c r="J43" s="107"/>
      <c r="K43" s="107"/>
      <c r="L43" s="107"/>
      <c r="M43" s="107"/>
      <c r="N43" s="119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7.5" customHeight="1">
      <c r="B44" s="115"/>
      <c r="C44" s="116"/>
      <c r="D44" s="116"/>
      <c r="E44" s="116"/>
      <c r="F44" s="117"/>
      <c r="G44" s="108"/>
      <c r="H44" s="108"/>
      <c r="I44" s="123"/>
      <c r="J44" s="108"/>
      <c r="K44" s="108"/>
      <c r="L44" s="108"/>
      <c r="M44" s="108"/>
      <c r="N44" s="120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ht="7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ht="7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5"/>
      <c r="Q46" s="45"/>
      <c r="R46" s="45"/>
      <c r="S46" s="45"/>
      <c r="T46" s="45"/>
      <c r="U46" s="45"/>
      <c r="V46" s="45"/>
      <c r="W46" s="19"/>
      <c r="X46" s="19"/>
    </row>
    <row r="47" spans="2:24" ht="7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5"/>
      <c r="Q47" s="45"/>
      <c r="R47" s="45"/>
      <c r="S47" s="45"/>
      <c r="T47" s="45"/>
      <c r="U47" s="45"/>
      <c r="V47" s="45"/>
      <c r="W47" s="19"/>
      <c r="X47" s="19"/>
    </row>
    <row r="48" spans="2:24" ht="7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8"/>
      <c r="X48" s="18"/>
    </row>
    <row r="49" spans="2:24" ht="7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8"/>
      <c r="X49" s="18"/>
    </row>
    <row r="50" spans="2:24" ht="7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8"/>
      <c r="X50" s="18"/>
    </row>
    <row r="51" spans="2:24" ht="7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8"/>
      <c r="X51" s="18"/>
    </row>
    <row r="52" spans="2:24" ht="7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8"/>
      <c r="X52" s="18"/>
    </row>
    <row r="53" spans="2:24" ht="7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8"/>
      <c r="X53" s="18"/>
    </row>
    <row r="54" spans="2:24" ht="7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8"/>
      <c r="X54" s="18"/>
    </row>
    <row r="55" spans="2:24" ht="7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  <c r="X55" s="18"/>
    </row>
    <row r="56" spans="2:24" ht="7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8"/>
      <c r="X56" s="18"/>
    </row>
    <row r="57" spans="2:24" ht="7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  <c r="X57" s="18"/>
    </row>
    <row r="58" spans="2:24" ht="7.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8"/>
      <c r="X58" s="18"/>
    </row>
    <row r="59" spans="2:24" ht="7.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7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ht="7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7.5" customHeight="1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0"/>
      <c r="X62" s="20"/>
    </row>
    <row r="63" spans="1:24" ht="7.5" customHeight="1">
      <c r="A63" s="2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0"/>
      <c r="X63" s="20"/>
    </row>
    <row r="64" spans="1:24" ht="7.5" customHeight="1">
      <c r="A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7.5" customHeight="1">
      <c r="A65" s="20"/>
      <c r="B65" s="171" t="s">
        <v>18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20"/>
    </row>
    <row r="66" spans="1:24" ht="7.5" customHeight="1">
      <c r="A66" s="2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20"/>
    </row>
    <row r="67" spans="1:24" ht="7.5" customHeight="1">
      <c r="A67" s="2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20"/>
    </row>
    <row r="68" spans="1:24" ht="7.5" customHeight="1">
      <c r="A68" s="20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20"/>
    </row>
    <row r="69" spans="2:24" ht="7.5" customHeight="1">
      <c r="B69" s="16"/>
      <c r="C69" s="1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3" ht="15.75" customHeight="1">
      <c r="B70" s="77" t="s">
        <v>21</v>
      </c>
      <c r="C70" s="78"/>
      <c r="D70" s="78"/>
      <c r="E70" s="78"/>
      <c r="F70" s="78"/>
      <c r="G70" s="78"/>
      <c r="H70" s="78"/>
      <c r="I70" s="78"/>
      <c r="J70" s="78"/>
      <c r="K70" s="78"/>
      <c r="L70" s="71"/>
      <c r="M70" s="70" t="s">
        <v>8</v>
      </c>
      <c r="N70" s="71"/>
      <c r="O70" s="30" t="s">
        <v>7</v>
      </c>
      <c r="P70" s="30" t="s">
        <v>6</v>
      </c>
      <c r="Q70" s="30" t="s">
        <v>5</v>
      </c>
      <c r="R70" s="70" t="s">
        <v>4</v>
      </c>
      <c r="S70" s="78"/>
      <c r="T70" s="78"/>
      <c r="U70" s="78"/>
      <c r="V70" s="78"/>
      <c r="W70" s="210"/>
    </row>
    <row r="71" spans="2:23" ht="22.5" customHeight="1">
      <c r="B71" s="72" t="s">
        <v>46</v>
      </c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190" t="s">
        <v>9</v>
      </c>
      <c r="N71" s="191"/>
      <c r="O71" s="47">
        <v>1</v>
      </c>
      <c r="P71" s="48">
        <v>100</v>
      </c>
      <c r="Q71" s="55">
        <f>IF(AND(O71="",P71=""),"",ROUNDDOWN(O71*P71,0))</f>
        <v>100</v>
      </c>
      <c r="R71" s="175"/>
      <c r="S71" s="73"/>
      <c r="T71" s="73"/>
      <c r="U71" s="73"/>
      <c r="V71" s="73"/>
      <c r="W71" s="176"/>
    </row>
    <row r="72" spans="2:23" ht="22.5" customHeight="1">
      <c r="B72" s="75" t="s">
        <v>47</v>
      </c>
      <c r="C72" s="63"/>
      <c r="D72" s="63"/>
      <c r="E72" s="63"/>
      <c r="F72" s="63"/>
      <c r="G72" s="63"/>
      <c r="H72" s="63"/>
      <c r="I72" s="63"/>
      <c r="J72" s="63"/>
      <c r="K72" s="63"/>
      <c r="L72" s="76"/>
      <c r="M72" s="68" t="s">
        <v>9</v>
      </c>
      <c r="N72" s="69"/>
      <c r="O72" s="49">
        <v>2</v>
      </c>
      <c r="P72" s="50">
        <v>200</v>
      </c>
      <c r="Q72" s="56">
        <f aca="true" t="shared" si="0" ref="Q72:Q83">IF(AND(O72="",P72=""),"",ROUNDDOWN(O72*P72,0))</f>
        <v>400</v>
      </c>
      <c r="R72" s="62"/>
      <c r="S72" s="63"/>
      <c r="T72" s="63"/>
      <c r="U72" s="63"/>
      <c r="V72" s="63"/>
      <c r="W72" s="64"/>
    </row>
    <row r="73" spans="2:23" ht="22.5" customHeight="1">
      <c r="B73" s="75" t="s">
        <v>48</v>
      </c>
      <c r="C73" s="63"/>
      <c r="D73" s="63"/>
      <c r="E73" s="63"/>
      <c r="F73" s="63"/>
      <c r="G73" s="63"/>
      <c r="H73" s="63"/>
      <c r="I73" s="63"/>
      <c r="J73" s="63"/>
      <c r="K73" s="63"/>
      <c r="L73" s="76"/>
      <c r="M73" s="68" t="s">
        <v>9</v>
      </c>
      <c r="N73" s="69"/>
      <c r="O73" s="49">
        <v>3</v>
      </c>
      <c r="P73" s="50">
        <v>300</v>
      </c>
      <c r="Q73" s="56">
        <f t="shared" si="0"/>
        <v>900</v>
      </c>
      <c r="R73" s="62"/>
      <c r="S73" s="63"/>
      <c r="T73" s="63"/>
      <c r="U73" s="63"/>
      <c r="V73" s="63"/>
      <c r="W73" s="64"/>
    </row>
    <row r="74" spans="2:23" ht="22.5" customHeight="1">
      <c r="B74" s="75" t="s">
        <v>49</v>
      </c>
      <c r="C74" s="63"/>
      <c r="D74" s="63"/>
      <c r="E74" s="63"/>
      <c r="F74" s="63"/>
      <c r="G74" s="63"/>
      <c r="H74" s="63"/>
      <c r="I74" s="63"/>
      <c r="J74" s="63"/>
      <c r="K74" s="63"/>
      <c r="L74" s="76"/>
      <c r="M74" s="68" t="s">
        <v>9</v>
      </c>
      <c r="N74" s="69"/>
      <c r="O74" s="49">
        <v>4</v>
      </c>
      <c r="P74" s="50">
        <v>400</v>
      </c>
      <c r="Q74" s="56">
        <f t="shared" si="0"/>
        <v>1600</v>
      </c>
      <c r="R74" s="62"/>
      <c r="S74" s="63"/>
      <c r="T74" s="63"/>
      <c r="U74" s="63"/>
      <c r="V74" s="63"/>
      <c r="W74" s="64"/>
    </row>
    <row r="75" spans="2:23" ht="22.5" customHeight="1">
      <c r="B75" s="75" t="s">
        <v>50</v>
      </c>
      <c r="C75" s="63"/>
      <c r="D75" s="63"/>
      <c r="E75" s="63"/>
      <c r="F75" s="63"/>
      <c r="G75" s="63"/>
      <c r="H75" s="63"/>
      <c r="I75" s="63"/>
      <c r="J75" s="63"/>
      <c r="K75" s="63"/>
      <c r="L75" s="76"/>
      <c r="M75" s="68" t="s">
        <v>9</v>
      </c>
      <c r="N75" s="69"/>
      <c r="O75" s="51">
        <v>5</v>
      </c>
      <c r="P75" s="50">
        <v>500</v>
      </c>
      <c r="Q75" s="56">
        <f t="shared" si="0"/>
        <v>2500</v>
      </c>
      <c r="R75" s="62"/>
      <c r="S75" s="63"/>
      <c r="T75" s="63"/>
      <c r="U75" s="63"/>
      <c r="V75" s="63"/>
      <c r="W75" s="64"/>
    </row>
    <row r="76" spans="2:23" ht="22.5" customHeight="1">
      <c r="B76" s="75" t="s">
        <v>50</v>
      </c>
      <c r="C76" s="63"/>
      <c r="D76" s="63"/>
      <c r="E76" s="63"/>
      <c r="F76" s="63"/>
      <c r="G76" s="63"/>
      <c r="H76" s="63"/>
      <c r="I76" s="63"/>
      <c r="J76" s="63"/>
      <c r="K76" s="63"/>
      <c r="L76" s="76"/>
      <c r="M76" s="68" t="s">
        <v>9</v>
      </c>
      <c r="N76" s="69"/>
      <c r="O76" s="51">
        <v>6</v>
      </c>
      <c r="P76" s="50">
        <v>600</v>
      </c>
      <c r="Q76" s="56">
        <f t="shared" si="0"/>
        <v>3600</v>
      </c>
      <c r="R76" s="62"/>
      <c r="S76" s="63"/>
      <c r="T76" s="63"/>
      <c r="U76" s="63"/>
      <c r="V76" s="63"/>
      <c r="W76" s="64"/>
    </row>
    <row r="77" spans="2:23" ht="22.5" customHeight="1">
      <c r="B77" s="75" t="s">
        <v>51</v>
      </c>
      <c r="C77" s="63"/>
      <c r="D77" s="63"/>
      <c r="E77" s="63"/>
      <c r="F77" s="63"/>
      <c r="G77" s="63"/>
      <c r="H77" s="63"/>
      <c r="I77" s="63"/>
      <c r="J77" s="63"/>
      <c r="K77" s="63"/>
      <c r="L77" s="76"/>
      <c r="M77" s="68" t="s">
        <v>9</v>
      </c>
      <c r="N77" s="69"/>
      <c r="O77" s="51">
        <v>7</v>
      </c>
      <c r="P77" s="50">
        <v>700</v>
      </c>
      <c r="Q77" s="56">
        <f t="shared" si="0"/>
        <v>4900</v>
      </c>
      <c r="R77" s="62"/>
      <c r="S77" s="63"/>
      <c r="T77" s="63"/>
      <c r="U77" s="63"/>
      <c r="V77" s="63"/>
      <c r="W77" s="64"/>
    </row>
    <row r="78" spans="2:23" ht="22.5" customHeight="1">
      <c r="B78" s="75" t="s">
        <v>52</v>
      </c>
      <c r="C78" s="63"/>
      <c r="D78" s="63"/>
      <c r="E78" s="63"/>
      <c r="F78" s="63"/>
      <c r="G78" s="63"/>
      <c r="H78" s="63"/>
      <c r="I78" s="63"/>
      <c r="J78" s="63"/>
      <c r="K78" s="63"/>
      <c r="L78" s="76"/>
      <c r="M78" s="68" t="s">
        <v>9</v>
      </c>
      <c r="N78" s="69"/>
      <c r="O78" s="51">
        <v>8</v>
      </c>
      <c r="P78" s="50">
        <v>800</v>
      </c>
      <c r="Q78" s="56">
        <f t="shared" si="0"/>
        <v>6400</v>
      </c>
      <c r="R78" s="62"/>
      <c r="S78" s="63"/>
      <c r="T78" s="63"/>
      <c r="U78" s="63"/>
      <c r="V78" s="63"/>
      <c r="W78" s="64"/>
    </row>
    <row r="79" spans="2:23" ht="22.5" customHeight="1">
      <c r="B79" s="75" t="s">
        <v>10</v>
      </c>
      <c r="C79" s="63"/>
      <c r="D79" s="63"/>
      <c r="E79" s="63"/>
      <c r="F79" s="63"/>
      <c r="G79" s="63"/>
      <c r="H79" s="63"/>
      <c r="I79" s="63"/>
      <c r="J79" s="63"/>
      <c r="K79" s="63"/>
      <c r="L79" s="76"/>
      <c r="M79" s="68" t="s">
        <v>9</v>
      </c>
      <c r="N79" s="69"/>
      <c r="O79" s="51">
        <v>9</v>
      </c>
      <c r="P79" s="50">
        <v>900</v>
      </c>
      <c r="Q79" s="56">
        <f t="shared" si="0"/>
        <v>8100</v>
      </c>
      <c r="R79" s="62"/>
      <c r="S79" s="63"/>
      <c r="T79" s="63"/>
      <c r="U79" s="63"/>
      <c r="V79" s="63"/>
      <c r="W79" s="64"/>
    </row>
    <row r="80" spans="2:23" ht="22.5" customHeight="1">
      <c r="B80" s="75" t="s">
        <v>11</v>
      </c>
      <c r="C80" s="63"/>
      <c r="D80" s="63"/>
      <c r="E80" s="63"/>
      <c r="F80" s="63"/>
      <c r="G80" s="63"/>
      <c r="H80" s="63"/>
      <c r="I80" s="63"/>
      <c r="J80" s="63"/>
      <c r="K80" s="63"/>
      <c r="L80" s="76"/>
      <c r="M80" s="68" t="s">
        <v>9</v>
      </c>
      <c r="N80" s="69"/>
      <c r="O80" s="51">
        <v>10</v>
      </c>
      <c r="P80" s="50">
        <v>1000</v>
      </c>
      <c r="Q80" s="56">
        <f t="shared" si="0"/>
        <v>10000</v>
      </c>
      <c r="R80" s="62"/>
      <c r="S80" s="63"/>
      <c r="T80" s="63"/>
      <c r="U80" s="63"/>
      <c r="V80" s="63"/>
      <c r="W80" s="64"/>
    </row>
    <row r="81" spans="2:23" ht="22.5" customHeight="1">
      <c r="B81" s="75" t="s">
        <v>30</v>
      </c>
      <c r="C81" s="63"/>
      <c r="D81" s="63"/>
      <c r="E81" s="63"/>
      <c r="F81" s="63"/>
      <c r="G81" s="63"/>
      <c r="H81" s="63"/>
      <c r="I81" s="63"/>
      <c r="J81" s="63"/>
      <c r="K81" s="63"/>
      <c r="L81" s="76"/>
      <c r="M81" s="68" t="s">
        <v>31</v>
      </c>
      <c r="N81" s="69"/>
      <c r="O81" s="51">
        <v>1</v>
      </c>
      <c r="P81" s="50">
        <v>-500</v>
      </c>
      <c r="Q81" s="56">
        <f t="shared" si="0"/>
        <v>-500</v>
      </c>
      <c r="R81" s="62"/>
      <c r="S81" s="63"/>
      <c r="T81" s="63"/>
      <c r="U81" s="63"/>
      <c r="V81" s="63"/>
      <c r="W81" s="64"/>
    </row>
    <row r="82" spans="2:23" ht="22.5" customHeight="1">
      <c r="B82" s="75" t="s">
        <v>32</v>
      </c>
      <c r="C82" s="63"/>
      <c r="D82" s="63"/>
      <c r="E82" s="63"/>
      <c r="F82" s="63"/>
      <c r="G82" s="63"/>
      <c r="H82" s="63"/>
      <c r="I82" s="63"/>
      <c r="J82" s="63"/>
      <c r="K82" s="63"/>
      <c r="L82" s="76"/>
      <c r="M82" s="68"/>
      <c r="N82" s="69"/>
      <c r="O82" s="51"/>
      <c r="P82" s="50"/>
      <c r="Q82" s="56">
        <v>38000</v>
      </c>
      <c r="R82" s="62"/>
      <c r="S82" s="63"/>
      <c r="T82" s="63"/>
      <c r="U82" s="63"/>
      <c r="V82" s="63"/>
      <c r="W82" s="64"/>
    </row>
    <row r="83" spans="2:23" ht="22.5" customHeight="1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5"/>
      <c r="N83" s="155"/>
      <c r="O83" s="52"/>
      <c r="P83" s="53"/>
      <c r="Q83" s="57">
        <f t="shared" si="0"/>
      </c>
      <c r="R83" s="156"/>
      <c r="S83" s="157"/>
      <c r="T83" s="157"/>
      <c r="U83" s="157"/>
      <c r="V83" s="157"/>
      <c r="W83" s="158"/>
    </row>
  </sheetData>
  <sheetProtection/>
  <mergeCells count="75">
    <mergeCell ref="B2:W4"/>
    <mergeCell ref="Q7:Q8"/>
    <mergeCell ref="R7:S8"/>
    <mergeCell ref="T7:T8"/>
    <mergeCell ref="U7:U8"/>
    <mergeCell ref="V7:V8"/>
    <mergeCell ref="W7:W8"/>
    <mergeCell ref="X7:X8"/>
    <mergeCell ref="B10:M13"/>
    <mergeCell ref="N10:O13"/>
    <mergeCell ref="P10:R12"/>
    <mergeCell ref="S10:W12"/>
    <mergeCell ref="C16:N17"/>
    <mergeCell ref="B20:C21"/>
    <mergeCell ref="D20:I21"/>
    <mergeCell ref="J20:K21"/>
    <mergeCell ref="L20:O21"/>
    <mergeCell ref="B24:E28"/>
    <mergeCell ref="F24:N28"/>
    <mergeCell ref="P27:W32"/>
    <mergeCell ref="B29:B38"/>
    <mergeCell ref="C29:E33"/>
    <mergeCell ref="F29:N33"/>
    <mergeCell ref="P33:W38"/>
    <mergeCell ref="C34:E38"/>
    <mergeCell ref="F34:N38"/>
    <mergeCell ref="B40:E40"/>
    <mergeCell ref="F40:I40"/>
    <mergeCell ref="B42:F44"/>
    <mergeCell ref="G42:H44"/>
    <mergeCell ref="I42:I44"/>
    <mergeCell ref="J42:N44"/>
    <mergeCell ref="B65:W68"/>
    <mergeCell ref="B70:L70"/>
    <mergeCell ref="M70:N70"/>
    <mergeCell ref="R70:W70"/>
    <mergeCell ref="B71:L71"/>
    <mergeCell ref="M71:N71"/>
    <mergeCell ref="R71:W71"/>
    <mergeCell ref="B72:L72"/>
    <mergeCell ref="M72:N72"/>
    <mergeCell ref="R72:W72"/>
    <mergeCell ref="B73:L73"/>
    <mergeCell ref="M73:N73"/>
    <mergeCell ref="R73:W73"/>
    <mergeCell ref="B74:L74"/>
    <mergeCell ref="M74:N74"/>
    <mergeCell ref="R74:W74"/>
    <mergeCell ref="B75:L75"/>
    <mergeCell ref="M75:N75"/>
    <mergeCell ref="R75:W75"/>
    <mergeCell ref="B76:L76"/>
    <mergeCell ref="M76:N76"/>
    <mergeCell ref="R76:W76"/>
    <mergeCell ref="B77:L77"/>
    <mergeCell ref="M77:N77"/>
    <mergeCell ref="R77:W77"/>
    <mergeCell ref="B78:L78"/>
    <mergeCell ref="M78:N78"/>
    <mergeCell ref="R78:W78"/>
    <mergeCell ref="B79:L79"/>
    <mergeCell ref="M79:N79"/>
    <mergeCell ref="R79:W79"/>
    <mergeCell ref="B80:L80"/>
    <mergeCell ref="M80:N80"/>
    <mergeCell ref="R80:W80"/>
    <mergeCell ref="B81:L81"/>
    <mergeCell ref="M81:N81"/>
    <mergeCell ref="R81:W81"/>
    <mergeCell ref="B82:L82"/>
    <mergeCell ref="M82:N82"/>
    <mergeCell ref="R82:W82"/>
    <mergeCell ref="B83:L83"/>
    <mergeCell ref="M83:N83"/>
    <mergeCell ref="R83:W83"/>
  </mergeCells>
  <dataValidations count="1">
    <dataValidation type="list" allowBlank="1" showInputMessage="1" showErrorMessage="1" errorTitle="入力値エラー" error="無効なデータが入力されています。&#10;リストより消費税率を選択してください。&#10;" sqref="F40:I40">
      <formula1>"8%,8%(軽),10%,5％,差額請求"</formula1>
    </dataValidation>
  </dataValidations>
  <printOptions/>
  <pageMargins left="0.7874015748031497" right="0.1968503937007874" top="0.3937007874015748" bottom="0.5118110236220472" header="0.5905511811023623" footer="0.4724409448818898"/>
  <pageSetup blackAndWhite="1" horizontalDpi="600" verticalDpi="600" orientation="portrait" paperSize="9" r:id="rId2"/>
  <headerFooter alignWithMargins="0">
    <oddHeader>&amp;R&amp;U№&amp;P</oddHeader>
    <oddFooter>&amp;R&amp;"ＭＳ ゴシック,標準"&amp;9　　　（様式：全7300-03/14.04）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X83"/>
  <sheetViews>
    <sheetView showGridLines="0" zoomScaleSheetLayoutView="100" zoomScalePageLayoutView="0" workbookViewId="0" topLeftCell="A1">
      <selection activeCell="Z23" sqref="Z23"/>
    </sheetView>
  </sheetViews>
  <sheetFormatPr defaultColWidth="5.625" defaultRowHeight="22.5" customHeight="1"/>
  <cols>
    <col min="1" max="14" width="2.625" style="1" customWidth="1"/>
    <col min="15" max="15" width="10.625" style="1" customWidth="1"/>
    <col min="16" max="17" width="13.375" style="1" customWidth="1"/>
    <col min="18" max="23" width="2.625" style="1" customWidth="1"/>
    <col min="24" max="24" width="2.75390625" style="1" customWidth="1"/>
    <col min="25" max="16384" width="5.625" style="1" customWidth="1"/>
  </cols>
  <sheetData>
    <row r="1" spans="11:19" ht="7.5" customHeight="1">
      <c r="K1" s="5"/>
      <c r="L1" s="5"/>
      <c r="M1" s="5"/>
      <c r="N1" s="5"/>
      <c r="O1" s="5"/>
      <c r="P1" s="5"/>
      <c r="Q1" s="5"/>
      <c r="R1" s="5"/>
      <c r="S1" s="5"/>
    </row>
    <row r="2" spans="2:24" ht="7.5" customHeight="1">
      <c r="B2" s="171" t="s">
        <v>22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20"/>
    </row>
    <row r="3" spans="1:24" ht="7.5" customHeight="1">
      <c r="A3" s="2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20"/>
    </row>
    <row r="4" spans="1:24" ht="7.5" customHeight="1">
      <c r="A4" s="2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20"/>
    </row>
    <row r="5" spans="11:24" ht="7.5" customHeight="1">
      <c r="K5" s="6"/>
      <c r="L5" s="6"/>
      <c r="M5" s="6"/>
      <c r="N5" s="6"/>
      <c r="Q5" s="6"/>
      <c r="R5" s="6"/>
      <c r="S5" s="6"/>
      <c r="T5" s="6"/>
      <c r="U5" s="6"/>
      <c r="V5" s="6"/>
      <c r="W5" s="6"/>
      <c r="X5" s="6"/>
    </row>
    <row r="6" spans="10:24" ht="7.5" customHeight="1">
      <c r="J6" s="6"/>
      <c r="K6" s="6"/>
      <c r="L6" s="6"/>
      <c r="M6" s="6"/>
      <c r="N6" s="6"/>
      <c r="O6" s="6"/>
      <c r="P6" s="6"/>
      <c r="Q6" s="44"/>
      <c r="R6" s="6"/>
      <c r="S6" s="6"/>
      <c r="T6" s="43"/>
      <c r="U6" s="42"/>
      <c r="V6" s="42"/>
      <c r="W6" s="42"/>
      <c r="X6" s="43"/>
    </row>
    <row r="7" spans="10:24" s="7" customFormat="1" ht="7.5" customHeight="1">
      <c r="J7" s="13"/>
      <c r="K7" s="13"/>
      <c r="L7" s="13"/>
      <c r="M7" s="13"/>
      <c r="N7" s="13"/>
      <c r="O7" s="13"/>
      <c r="P7" s="13"/>
      <c r="Q7" s="172" t="s">
        <v>19</v>
      </c>
      <c r="R7" s="173">
        <v>2019</v>
      </c>
      <c r="S7" s="173"/>
      <c r="T7" s="151" t="s">
        <v>14</v>
      </c>
      <c r="U7" s="167">
        <v>10</v>
      </c>
      <c r="V7" s="169" t="s">
        <v>13</v>
      </c>
      <c r="W7" s="167">
        <v>20</v>
      </c>
      <c r="X7" s="151" t="s">
        <v>12</v>
      </c>
    </row>
    <row r="8" spans="2:24" ht="7.5" customHeight="1">
      <c r="B8" s="7"/>
      <c r="C8" s="7"/>
      <c r="D8" s="7"/>
      <c r="E8" s="7"/>
      <c r="F8" s="7"/>
      <c r="G8" s="7"/>
      <c r="H8" s="7"/>
      <c r="I8" s="7"/>
      <c r="J8" s="13"/>
      <c r="K8" s="13"/>
      <c r="L8" s="13"/>
      <c r="M8" s="13"/>
      <c r="N8" s="13"/>
      <c r="O8" s="13"/>
      <c r="P8" s="13"/>
      <c r="Q8" s="172"/>
      <c r="R8" s="174"/>
      <c r="S8" s="174"/>
      <c r="T8" s="152"/>
      <c r="U8" s="168"/>
      <c r="V8" s="170"/>
      <c r="W8" s="168"/>
      <c r="X8" s="152"/>
    </row>
    <row r="9" spans="2:24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W9" s="32"/>
      <c r="X9" s="32"/>
    </row>
    <row r="10" spans="2:24" ht="7.5" customHeight="1">
      <c r="B10" s="159" t="s">
        <v>45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1" t="s">
        <v>20</v>
      </c>
      <c r="O10" s="162"/>
      <c r="P10" s="186" t="s">
        <v>23</v>
      </c>
      <c r="Q10" s="187"/>
      <c r="R10" s="187"/>
      <c r="S10" s="177">
        <v>30123456</v>
      </c>
      <c r="T10" s="178"/>
      <c r="U10" s="178"/>
      <c r="V10" s="178"/>
      <c r="W10" s="179"/>
      <c r="X10" s="32"/>
    </row>
    <row r="11" spans="2:24" ht="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1"/>
      <c r="O11" s="162"/>
      <c r="P11" s="188"/>
      <c r="Q11" s="189"/>
      <c r="R11" s="189"/>
      <c r="S11" s="180"/>
      <c r="T11" s="181"/>
      <c r="U11" s="181"/>
      <c r="V11" s="181"/>
      <c r="W11" s="182"/>
      <c r="X11" s="32"/>
    </row>
    <row r="12" spans="2:24" ht="7.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1"/>
      <c r="O12" s="162"/>
      <c r="P12" s="188"/>
      <c r="Q12" s="189"/>
      <c r="R12" s="189"/>
      <c r="S12" s="183"/>
      <c r="T12" s="184"/>
      <c r="U12" s="184"/>
      <c r="V12" s="184"/>
      <c r="W12" s="185"/>
      <c r="X12" s="15"/>
    </row>
    <row r="13" spans="2:24" ht="7.5" customHeight="1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3"/>
      <c r="O13" s="164"/>
      <c r="P13" s="34"/>
      <c r="Q13" s="15"/>
      <c r="R13" s="15"/>
      <c r="S13" s="15"/>
      <c r="T13" s="15"/>
      <c r="U13" s="15"/>
      <c r="V13" s="15"/>
      <c r="W13" s="26"/>
      <c r="X13" s="15"/>
    </row>
    <row r="14" spans="1:24" ht="7.5" customHeight="1">
      <c r="A14" s="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4"/>
      <c r="Q14" s="15"/>
      <c r="R14" s="15"/>
      <c r="S14" s="15"/>
      <c r="T14" s="15"/>
      <c r="U14" s="15"/>
      <c r="V14" s="15"/>
      <c r="W14" s="26"/>
      <c r="X14" s="15"/>
    </row>
    <row r="15" spans="3:24" ht="7.5" customHeight="1">
      <c r="C15" s="9"/>
      <c r="D15" s="9"/>
      <c r="E15" s="9"/>
      <c r="F15" s="9"/>
      <c r="G15" s="9"/>
      <c r="H15" s="9"/>
      <c r="I15" s="9"/>
      <c r="K15" s="8"/>
      <c r="L15" s="4"/>
      <c r="M15" s="4"/>
      <c r="N15" s="4"/>
      <c r="O15" s="4"/>
      <c r="P15" s="35"/>
      <c r="Q15" s="4"/>
      <c r="R15" s="4"/>
      <c r="S15" s="4"/>
      <c r="V15" s="15"/>
      <c r="W15" s="26"/>
      <c r="X15" s="15"/>
    </row>
    <row r="16" spans="3:24" ht="7.5" customHeight="1">
      <c r="C16" s="166" t="s"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P16" s="22"/>
      <c r="S16" s="4"/>
      <c r="V16" s="15"/>
      <c r="W16" s="26"/>
      <c r="X16" s="15"/>
    </row>
    <row r="17" spans="3:24" ht="7.5" customHeight="1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P17" s="22"/>
      <c r="S17" s="4"/>
      <c r="V17" s="15"/>
      <c r="W17" s="26"/>
      <c r="X17" s="15"/>
    </row>
    <row r="18" spans="16:24" ht="7.5" customHeight="1">
      <c r="P18" s="22"/>
      <c r="V18" s="15"/>
      <c r="W18" s="26"/>
      <c r="X18" s="15"/>
    </row>
    <row r="19" spans="11:24" ht="7.5" customHeight="1">
      <c r="K19" s="10"/>
      <c r="L19" s="4"/>
      <c r="M19" s="4"/>
      <c r="N19" s="4"/>
      <c r="P19" s="35"/>
      <c r="Q19" s="4"/>
      <c r="R19" s="4"/>
      <c r="V19" s="15"/>
      <c r="W19" s="26"/>
      <c r="X19" s="15"/>
    </row>
    <row r="20" spans="2:24" ht="7.5" customHeight="1">
      <c r="B20" s="79">
        <v>4</v>
      </c>
      <c r="C20" s="79"/>
      <c r="D20" s="165" t="s">
        <v>24</v>
      </c>
      <c r="E20" s="165"/>
      <c r="F20" s="165"/>
      <c r="G20" s="165"/>
      <c r="H20" s="165"/>
      <c r="I20" s="165"/>
      <c r="J20" s="79">
        <v>1</v>
      </c>
      <c r="K20" s="79"/>
      <c r="L20" s="80" t="s">
        <v>25</v>
      </c>
      <c r="M20" s="80"/>
      <c r="N20" s="80"/>
      <c r="O20" s="81"/>
      <c r="P20" s="36"/>
      <c r="Q20" s="25"/>
      <c r="R20" s="25"/>
      <c r="S20" s="25"/>
      <c r="T20" s="25"/>
      <c r="U20" s="25"/>
      <c r="V20" s="2"/>
      <c r="W20" s="37"/>
      <c r="X20" s="17"/>
    </row>
    <row r="21" spans="2:23" ht="7.5" customHeight="1">
      <c r="B21" s="79"/>
      <c r="C21" s="79"/>
      <c r="D21" s="165"/>
      <c r="E21" s="165"/>
      <c r="F21" s="165"/>
      <c r="G21" s="165"/>
      <c r="H21" s="165"/>
      <c r="I21" s="165"/>
      <c r="J21" s="79"/>
      <c r="K21" s="79"/>
      <c r="L21" s="80"/>
      <c r="M21" s="80"/>
      <c r="N21" s="80"/>
      <c r="O21" s="81"/>
      <c r="P21" s="14"/>
      <c r="Q21" s="6"/>
      <c r="R21" s="6"/>
      <c r="S21" s="6"/>
      <c r="W21" s="23"/>
    </row>
    <row r="22" spans="16:24" ht="7.5" customHeight="1">
      <c r="P22" s="38"/>
      <c r="Q22" s="3"/>
      <c r="R22" s="3"/>
      <c r="S22" s="3"/>
      <c r="T22" s="3"/>
      <c r="U22" s="3"/>
      <c r="V22" s="15"/>
      <c r="W22" s="26"/>
      <c r="X22" s="15"/>
    </row>
    <row r="23" spans="15:24" ht="7.5" customHeight="1">
      <c r="O23" s="6"/>
      <c r="P23" s="38"/>
      <c r="Q23" s="3"/>
      <c r="R23" s="3"/>
      <c r="S23" s="3"/>
      <c r="T23" s="3"/>
      <c r="U23" s="3"/>
      <c r="V23" s="15"/>
      <c r="W23" s="26"/>
      <c r="X23" s="15"/>
    </row>
    <row r="24" spans="2:24" ht="7.5" customHeight="1">
      <c r="B24" s="82" t="s">
        <v>17</v>
      </c>
      <c r="C24" s="83"/>
      <c r="D24" s="83"/>
      <c r="E24" s="83"/>
      <c r="F24" s="88">
        <f>IF(AND(F29="",F34=""),"",SUM(F29:N38))</f>
        <v>200000</v>
      </c>
      <c r="G24" s="89"/>
      <c r="H24" s="89"/>
      <c r="I24" s="89"/>
      <c r="J24" s="89"/>
      <c r="K24" s="89"/>
      <c r="L24" s="89"/>
      <c r="M24" s="89"/>
      <c r="N24" s="90"/>
      <c r="O24" s="31"/>
      <c r="P24" s="27"/>
      <c r="Q24" s="28"/>
      <c r="R24" s="28"/>
      <c r="S24" s="46"/>
      <c r="T24" s="28"/>
      <c r="U24" s="28"/>
      <c r="V24" s="39"/>
      <c r="W24" s="29"/>
      <c r="X24" s="15"/>
    </row>
    <row r="25" spans="2:24" ht="7.5" customHeight="1">
      <c r="B25" s="84"/>
      <c r="C25" s="85"/>
      <c r="D25" s="85"/>
      <c r="E25" s="85"/>
      <c r="F25" s="91"/>
      <c r="G25" s="92"/>
      <c r="H25" s="92"/>
      <c r="I25" s="92"/>
      <c r="J25" s="92"/>
      <c r="K25" s="92"/>
      <c r="L25" s="92"/>
      <c r="M25" s="92"/>
      <c r="N25" s="93"/>
      <c r="O25" s="31"/>
      <c r="S25" s="12"/>
      <c r="V25" s="15"/>
      <c r="W25" s="15"/>
      <c r="X25" s="15"/>
    </row>
    <row r="26" spans="2:19" ht="7.5" customHeight="1">
      <c r="B26" s="84"/>
      <c r="C26" s="85"/>
      <c r="D26" s="85"/>
      <c r="E26" s="85"/>
      <c r="F26" s="91"/>
      <c r="G26" s="92"/>
      <c r="H26" s="92"/>
      <c r="I26" s="92"/>
      <c r="J26" s="92"/>
      <c r="K26" s="92"/>
      <c r="L26" s="92"/>
      <c r="M26" s="92"/>
      <c r="N26" s="93"/>
      <c r="O26" s="31"/>
      <c r="S26" s="12"/>
    </row>
    <row r="27" spans="2:24" ht="7.5" customHeight="1">
      <c r="B27" s="84"/>
      <c r="C27" s="85"/>
      <c r="D27" s="85"/>
      <c r="E27" s="85"/>
      <c r="F27" s="91"/>
      <c r="G27" s="92"/>
      <c r="H27" s="92"/>
      <c r="I27" s="92"/>
      <c r="J27" s="92"/>
      <c r="K27" s="92"/>
      <c r="L27" s="92"/>
      <c r="M27" s="92"/>
      <c r="N27" s="93"/>
      <c r="O27" s="31"/>
      <c r="P27" s="192" t="s">
        <v>27</v>
      </c>
      <c r="Q27" s="193"/>
      <c r="R27" s="193"/>
      <c r="S27" s="193"/>
      <c r="T27" s="193"/>
      <c r="U27" s="193"/>
      <c r="V27" s="193"/>
      <c r="W27" s="194"/>
      <c r="X27" s="33"/>
    </row>
    <row r="28" spans="2:24" ht="7.5" customHeight="1">
      <c r="B28" s="86"/>
      <c r="C28" s="87"/>
      <c r="D28" s="87"/>
      <c r="E28" s="87"/>
      <c r="F28" s="94"/>
      <c r="G28" s="95"/>
      <c r="H28" s="95"/>
      <c r="I28" s="95"/>
      <c r="J28" s="95"/>
      <c r="K28" s="95"/>
      <c r="L28" s="95"/>
      <c r="M28" s="95"/>
      <c r="N28" s="96"/>
      <c r="O28" s="31"/>
      <c r="P28" s="195"/>
      <c r="Q28" s="196"/>
      <c r="R28" s="196"/>
      <c r="S28" s="196"/>
      <c r="T28" s="196"/>
      <c r="U28" s="196"/>
      <c r="V28" s="196"/>
      <c r="W28" s="197"/>
      <c r="X28" s="33"/>
    </row>
    <row r="29" spans="2:24" ht="7.5" customHeight="1">
      <c r="B29" s="124" t="s">
        <v>1</v>
      </c>
      <c r="C29" s="133" t="s">
        <v>2</v>
      </c>
      <c r="D29" s="134"/>
      <c r="E29" s="134"/>
      <c r="F29" s="97"/>
      <c r="G29" s="98"/>
      <c r="H29" s="98"/>
      <c r="I29" s="98"/>
      <c r="J29" s="98"/>
      <c r="K29" s="98"/>
      <c r="L29" s="98"/>
      <c r="M29" s="98"/>
      <c r="N29" s="99"/>
      <c r="O29" s="31"/>
      <c r="P29" s="195"/>
      <c r="Q29" s="196"/>
      <c r="R29" s="196"/>
      <c r="S29" s="196"/>
      <c r="T29" s="196"/>
      <c r="U29" s="196"/>
      <c r="V29" s="196"/>
      <c r="W29" s="197"/>
      <c r="X29" s="33"/>
    </row>
    <row r="30" spans="2:24" ht="7.5" customHeight="1">
      <c r="B30" s="125"/>
      <c r="C30" s="135"/>
      <c r="D30" s="136"/>
      <c r="E30" s="136"/>
      <c r="F30" s="100"/>
      <c r="G30" s="101"/>
      <c r="H30" s="101"/>
      <c r="I30" s="101"/>
      <c r="J30" s="101"/>
      <c r="K30" s="101"/>
      <c r="L30" s="101"/>
      <c r="M30" s="101"/>
      <c r="N30" s="102"/>
      <c r="O30" s="31"/>
      <c r="P30" s="195"/>
      <c r="Q30" s="196"/>
      <c r="R30" s="196"/>
      <c r="S30" s="196"/>
      <c r="T30" s="196"/>
      <c r="U30" s="196"/>
      <c r="V30" s="196"/>
      <c r="W30" s="197"/>
      <c r="X30" s="33"/>
    </row>
    <row r="31" spans="2:24" ht="7.5" customHeight="1">
      <c r="B31" s="125"/>
      <c r="C31" s="135"/>
      <c r="D31" s="136"/>
      <c r="E31" s="136"/>
      <c r="F31" s="100"/>
      <c r="G31" s="101"/>
      <c r="H31" s="101"/>
      <c r="I31" s="101"/>
      <c r="J31" s="101"/>
      <c r="K31" s="101"/>
      <c r="L31" s="101"/>
      <c r="M31" s="101"/>
      <c r="N31" s="102"/>
      <c r="O31" s="31"/>
      <c r="P31" s="195"/>
      <c r="Q31" s="196"/>
      <c r="R31" s="196"/>
      <c r="S31" s="196"/>
      <c r="T31" s="196"/>
      <c r="U31" s="196"/>
      <c r="V31" s="196"/>
      <c r="W31" s="197"/>
      <c r="X31" s="33"/>
    </row>
    <row r="32" spans="2:24" ht="7.5" customHeight="1">
      <c r="B32" s="125"/>
      <c r="C32" s="135"/>
      <c r="D32" s="136"/>
      <c r="E32" s="136"/>
      <c r="F32" s="100"/>
      <c r="G32" s="101"/>
      <c r="H32" s="101"/>
      <c r="I32" s="101"/>
      <c r="J32" s="101"/>
      <c r="K32" s="101"/>
      <c r="L32" s="101"/>
      <c r="M32" s="101"/>
      <c r="N32" s="102"/>
      <c r="O32" s="31"/>
      <c r="P32" s="198"/>
      <c r="Q32" s="199"/>
      <c r="R32" s="199"/>
      <c r="S32" s="199"/>
      <c r="T32" s="199"/>
      <c r="U32" s="199"/>
      <c r="V32" s="199"/>
      <c r="W32" s="200"/>
      <c r="X32" s="33"/>
    </row>
    <row r="33" spans="2:24" ht="7.5" customHeight="1">
      <c r="B33" s="125"/>
      <c r="C33" s="137"/>
      <c r="D33" s="138"/>
      <c r="E33" s="138"/>
      <c r="F33" s="103"/>
      <c r="G33" s="104"/>
      <c r="H33" s="104"/>
      <c r="I33" s="104"/>
      <c r="J33" s="104"/>
      <c r="K33" s="104"/>
      <c r="L33" s="104"/>
      <c r="M33" s="104"/>
      <c r="N33" s="105"/>
      <c r="O33" s="31"/>
      <c r="P33" s="201" t="s">
        <v>28</v>
      </c>
      <c r="Q33" s="202"/>
      <c r="R33" s="202"/>
      <c r="S33" s="202"/>
      <c r="T33" s="202"/>
      <c r="U33" s="202"/>
      <c r="V33" s="202"/>
      <c r="W33" s="203"/>
      <c r="X33" s="33"/>
    </row>
    <row r="34" spans="2:24" ht="7.5" customHeight="1">
      <c r="B34" s="125"/>
      <c r="C34" s="127" t="s">
        <v>16</v>
      </c>
      <c r="D34" s="128"/>
      <c r="E34" s="128"/>
      <c r="F34" s="139">
        <v>200000</v>
      </c>
      <c r="G34" s="140"/>
      <c r="H34" s="140"/>
      <c r="I34" s="140"/>
      <c r="J34" s="140"/>
      <c r="K34" s="140"/>
      <c r="L34" s="140"/>
      <c r="M34" s="140"/>
      <c r="N34" s="141"/>
      <c r="O34" s="31"/>
      <c r="P34" s="195"/>
      <c r="Q34" s="196"/>
      <c r="R34" s="196"/>
      <c r="S34" s="196"/>
      <c r="T34" s="196"/>
      <c r="U34" s="196"/>
      <c r="V34" s="196"/>
      <c r="W34" s="197"/>
      <c r="X34" s="33"/>
    </row>
    <row r="35" spans="2:24" ht="7.5" customHeight="1">
      <c r="B35" s="125"/>
      <c r="C35" s="129"/>
      <c r="D35" s="130"/>
      <c r="E35" s="130"/>
      <c r="F35" s="142"/>
      <c r="G35" s="143"/>
      <c r="H35" s="143"/>
      <c r="I35" s="143"/>
      <c r="J35" s="143"/>
      <c r="K35" s="143"/>
      <c r="L35" s="143"/>
      <c r="M35" s="143"/>
      <c r="N35" s="144"/>
      <c r="O35" s="31"/>
      <c r="P35" s="195"/>
      <c r="Q35" s="196"/>
      <c r="R35" s="196"/>
      <c r="S35" s="196"/>
      <c r="T35" s="196"/>
      <c r="U35" s="196"/>
      <c r="V35" s="196"/>
      <c r="W35" s="197"/>
      <c r="X35" s="33"/>
    </row>
    <row r="36" spans="2:24" ht="7.5" customHeight="1">
      <c r="B36" s="125"/>
      <c r="C36" s="129"/>
      <c r="D36" s="130"/>
      <c r="E36" s="130"/>
      <c r="F36" s="142"/>
      <c r="G36" s="143"/>
      <c r="H36" s="143"/>
      <c r="I36" s="143"/>
      <c r="J36" s="143"/>
      <c r="K36" s="143"/>
      <c r="L36" s="143"/>
      <c r="M36" s="143"/>
      <c r="N36" s="144"/>
      <c r="O36" s="31"/>
      <c r="P36" s="195"/>
      <c r="Q36" s="196"/>
      <c r="R36" s="196"/>
      <c r="S36" s="196"/>
      <c r="T36" s="196"/>
      <c r="U36" s="196"/>
      <c r="V36" s="196"/>
      <c r="W36" s="197"/>
      <c r="X36" s="33"/>
    </row>
    <row r="37" spans="2:24" ht="7.5" customHeight="1">
      <c r="B37" s="125"/>
      <c r="C37" s="129"/>
      <c r="D37" s="130"/>
      <c r="E37" s="130"/>
      <c r="F37" s="142"/>
      <c r="G37" s="143"/>
      <c r="H37" s="143"/>
      <c r="I37" s="143"/>
      <c r="J37" s="143"/>
      <c r="K37" s="143"/>
      <c r="L37" s="143"/>
      <c r="M37" s="143"/>
      <c r="N37" s="144"/>
      <c r="O37" s="31"/>
      <c r="P37" s="195"/>
      <c r="Q37" s="196"/>
      <c r="R37" s="196"/>
      <c r="S37" s="196"/>
      <c r="T37" s="196"/>
      <c r="U37" s="196"/>
      <c r="V37" s="196"/>
      <c r="W37" s="197"/>
      <c r="X37" s="33"/>
    </row>
    <row r="38" spans="2:24" ht="7.5" customHeight="1">
      <c r="B38" s="126"/>
      <c r="C38" s="131"/>
      <c r="D38" s="132"/>
      <c r="E38" s="132"/>
      <c r="F38" s="145"/>
      <c r="G38" s="146"/>
      <c r="H38" s="146"/>
      <c r="I38" s="146"/>
      <c r="J38" s="146"/>
      <c r="K38" s="146"/>
      <c r="L38" s="146"/>
      <c r="M38" s="146"/>
      <c r="N38" s="147"/>
      <c r="O38" s="31"/>
      <c r="P38" s="204"/>
      <c r="Q38" s="205"/>
      <c r="R38" s="205"/>
      <c r="S38" s="205"/>
      <c r="T38" s="205"/>
      <c r="U38" s="205"/>
      <c r="V38" s="205"/>
      <c r="W38" s="206"/>
      <c r="X38" s="33"/>
    </row>
    <row r="39" ht="7.5" customHeight="1">
      <c r="X39" s="33"/>
    </row>
    <row r="40" spans="2:24" ht="15" customHeight="1">
      <c r="B40" s="148" t="s">
        <v>44</v>
      </c>
      <c r="C40" s="149"/>
      <c r="D40" s="149"/>
      <c r="E40" s="150"/>
      <c r="F40" s="211" t="s">
        <v>55</v>
      </c>
      <c r="G40" s="149"/>
      <c r="H40" s="149"/>
      <c r="I40" s="150"/>
      <c r="X40" s="33"/>
    </row>
    <row r="41" spans="2:24" ht="7.5" customHeight="1">
      <c r="B41" s="40"/>
      <c r="C41" s="40"/>
      <c r="D41" s="40"/>
      <c r="E41" s="40"/>
      <c r="F41" s="41"/>
      <c r="G41" s="41"/>
      <c r="H41" s="41"/>
      <c r="I41" s="21"/>
      <c r="J41" s="21"/>
      <c r="K41" s="21"/>
      <c r="L41" s="21"/>
      <c r="M41" s="21"/>
      <c r="N41" s="21"/>
      <c r="O41" s="21"/>
      <c r="X41" s="17"/>
    </row>
    <row r="42" spans="2:24" ht="7.5" customHeight="1">
      <c r="B42" s="109" t="s">
        <v>3</v>
      </c>
      <c r="C42" s="110"/>
      <c r="D42" s="110"/>
      <c r="E42" s="110"/>
      <c r="F42" s="111"/>
      <c r="G42" s="106"/>
      <c r="H42" s="106"/>
      <c r="I42" s="121" t="s">
        <v>15</v>
      </c>
      <c r="J42" s="106"/>
      <c r="K42" s="106"/>
      <c r="L42" s="106"/>
      <c r="M42" s="106"/>
      <c r="N42" s="118"/>
      <c r="O42" s="6"/>
      <c r="P42" s="25"/>
      <c r="Q42" s="25"/>
      <c r="R42" s="25"/>
      <c r="S42" s="25"/>
      <c r="T42" s="25"/>
      <c r="U42" s="25"/>
      <c r="V42" s="2"/>
      <c r="W42" s="17"/>
      <c r="X42" s="17"/>
    </row>
    <row r="43" spans="2:24" ht="7.5" customHeight="1">
      <c r="B43" s="112"/>
      <c r="C43" s="113"/>
      <c r="D43" s="113"/>
      <c r="E43" s="113"/>
      <c r="F43" s="114"/>
      <c r="G43" s="107"/>
      <c r="H43" s="107"/>
      <c r="I43" s="122"/>
      <c r="J43" s="107"/>
      <c r="K43" s="107"/>
      <c r="L43" s="107"/>
      <c r="M43" s="107"/>
      <c r="N43" s="119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7.5" customHeight="1">
      <c r="B44" s="115"/>
      <c r="C44" s="116"/>
      <c r="D44" s="116"/>
      <c r="E44" s="116"/>
      <c r="F44" s="117"/>
      <c r="G44" s="108"/>
      <c r="H44" s="108"/>
      <c r="I44" s="123"/>
      <c r="J44" s="108"/>
      <c r="K44" s="108"/>
      <c r="L44" s="108"/>
      <c r="M44" s="108"/>
      <c r="N44" s="120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ht="7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ht="7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5"/>
      <c r="Q46" s="45"/>
      <c r="R46" s="45"/>
      <c r="S46" s="45"/>
      <c r="T46" s="45"/>
      <c r="U46" s="45"/>
      <c r="V46" s="45"/>
      <c r="W46" s="19"/>
      <c r="X46" s="19"/>
    </row>
    <row r="47" spans="2:24" ht="7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5"/>
      <c r="Q47" s="45"/>
      <c r="R47" s="45"/>
      <c r="S47" s="45"/>
      <c r="T47" s="45"/>
      <c r="U47" s="45"/>
      <c r="V47" s="45"/>
      <c r="W47" s="19"/>
      <c r="X47" s="19"/>
    </row>
    <row r="48" spans="2:24" ht="7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8"/>
      <c r="X48" s="18"/>
    </row>
    <row r="49" spans="2:24" ht="7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8"/>
      <c r="X49" s="18"/>
    </row>
    <row r="50" spans="2:24" ht="7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8"/>
      <c r="X50" s="18"/>
    </row>
    <row r="51" spans="2:24" ht="7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8"/>
      <c r="X51" s="18"/>
    </row>
    <row r="52" spans="2:24" ht="7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8"/>
      <c r="X52" s="18"/>
    </row>
    <row r="53" spans="2:24" ht="7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8"/>
      <c r="X53" s="18"/>
    </row>
    <row r="54" spans="2:24" ht="7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8"/>
      <c r="X54" s="18"/>
    </row>
    <row r="55" spans="2:24" ht="7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  <c r="X55" s="18"/>
    </row>
    <row r="56" spans="2:24" ht="7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8"/>
      <c r="X56" s="18"/>
    </row>
    <row r="57" spans="2:24" ht="7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  <c r="X57" s="18"/>
    </row>
    <row r="58" spans="2:24" ht="7.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8"/>
      <c r="X58" s="18"/>
    </row>
    <row r="59" spans="2:24" ht="7.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7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ht="7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7.5" customHeight="1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0"/>
      <c r="X62" s="20"/>
    </row>
    <row r="63" spans="1:24" ht="7.5" customHeight="1">
      <c r="A63" s="2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0"/>
      <c r="X63" s="20"/>
    </row>
    <row r="64" spans="1:24" ht="7.5" customHeight="1">
      <c r="A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7.5" customHeight="1">
      <c r="A65" s="20"/>
      <c r="B65" s="171" t="s">
        <v>18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20"/>
    </row>
    <row r="66" spans="1:24" ht="7.5" customHeight="1">
      <c r="A66" s="2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20"/>
    </row>
    <row r="67" spans="1:24" ht="7.5" customHeight="1">
      <c r="A67" s="2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20"/>
    </row>
    <row r="68" spans="1:24" ht="7.5" customHeight="1">
      <c r="A68" s="20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20"/>
    </row>
    <row r="69" spans="2:24" ht="7.5" customHeight="1">
      <c r="B69" s="16"/>
      <c r="C69" s="1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3" ht="15.75" customHeight="1">
      <c r="B70" s="77" t="s">
        <v>21</v>
      </c>
      <c r="C70" s="78"/>
      <c r="D70" s="78"/>
      <c r="E70" s="78"/>
      <c r="F70" s="78"/>
      <c r="G70" s="78"/>
      <c r="H70" s="78"/>
      <c r="I70" s="78"/>
      <c r="J70" s="78"/>
      <c r="K70" s="78"/>
      <c r="L70" s="71"/>
      <c r="M70" s="70" t="s">
        <v>8</v>
      </c>
      <c r="N70" s="71"/>
      <c r="O70" s="30" t="s">
        <v>7</v>
      </c>
      <c r="P70" s="30" t="s">
        <v>6</v>
      </c>
      <c r="Q70" s="30" t="s">
        <v>5</v>
      </c>
      <c r="R70" s="70" t="s">
        <v>4</v>
      </c>
      <c r="S70" s="78"/>
      <c r="T70" s="78"/>
      <c r="U70" s="78"/>
      <c r="V70" s="78"/>
      <c r="W70" s="210"/>
    </row>
    <row r="71" spans="2:23" ht="22.5" customHeight="1">
      <c r="B71" s="72" t="s">
        <v>57</v>
      </c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190"/>
      <c r="N71" s="191"/>
      <c r="O71" s="47"/>
      <c r="P71" s="48"/>
      <c r="Q71" s="55">
        <v>10800000</v>
      </c>
      <c r="R71" s="175" t="s">
        <v>58</v>
      </c>
      <c r="S71" s="73"/>
      <c r="T71" s="73"/>
      <c r="U71" s="73"/>
      <c r="V71" s="73"/>
      <c r="W71" s="176"/>
    </row>
    <row r="72" spans="2:23" ht="22.5" customHeight="1">
      <c r="B72" s="212" t="s">
        <v>61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4"/>
      <c r="M72" s="215"/>
      <c r="N72" s="216"/>
      <c r="O72" s="59"/>
      <c r="P72" s="60"/>
      <c r="Q72" s="61">
        <v>11000000</v>
      </c>
      <c r="R72" s="217" t="s">
        <v>59</v>
      </c>
      <c r="S72" s="213"/>
      <c r="T72" s="213"/>
      <c r="U72" s="213"/>
      <c r="V72" s="213"/>
      <c r="W72" s="218"/>
    </row>
    <row r="73" spans="2:23" ht="22.5" customHeight="1">
      <c r="B73" s="219" t="s">
        <v>56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1"/>
      <c r="M73" s="190"/>
      <c r="N73" s="191"/>
      <c r="O73" s="47"/>
      <c r="P73" s="48"/>
      <c r="Q73" s="55">
        <v>200000</v>
      </c>
      <c r="R73" s="175" t="s">
        <v>60</v>
      </c>
      <c r="S73" s="73"/>
      <c r="T73" s="73"/>
      <c r="U73" s="73"/>
      <c r="V73" s="73"/>
      <c r="W73" s="176"/>
    </row>
    <row r="74" spans="2:23" ht="22.5" customHeight="1">
      <c r="B74" s="75"/>
      <c r="C74" s="63"/>
      <c r="D74" s="63"/>
      <c r="E74" s="63"/>
      <c r="F74" s="63"/>
      <c r="G74" s="63"/>
      <c r="H74" s="63"/>
      <c r="I74" s="63"/>
      <c r="J74" s="63"/>
      <c r="K74" s="63"/>
      <c r="L74" s="76"/>
      <c r="M74" s="68"/>
      <c r="N74" s="69"/>
      <c r="O74" s="49"/>
      <c r="P74" s="50"/>
      <c r="Q74" s="56"/>
      <c r="R74" s="62"/>
      <c r="S74" s="63"/>
      <c r="T74" s="63"/>
      <c r="U74" s="63"/>
      <c r="V74" s="63"/>
      <c r="W74" s="64"/>
    </row>
    <row r="75" spans="2:23" ht="22.5" customHeight="1">
      <c r="B75" s="75"/>
      <c r="C75" s="63"/>
      <c r="D75" s="63"/>
      <c r="E75" s="63"/>
      <c r="F75" s="63"/>
      <c r="G75" s="63"/>
      <c r="H75" s="63"/>
      <c r="I75" s="63"/>
      <c r="J75" s="63"/>
      <c r="K75" s="63"/>
      <c r="L75" s="76"/>
      <c r="M75" s="68"/>
      <c r="N75" s="69"/>
      <c r="O75" s="51"/>
      <c r="P75" s="50"/>
      <c r="Q75" s="56"/>
      <c r="R75" s="62"/>
      <c r="S75" s="63"/>
      <c r="T75" s="63"/>
      <c r="U75" s="63"/>
      <c r="V75" s="63"/>
      <c r="W75" s="64"/>
    </row>
    <row r="76" spans="2:23" ht="22.5" customHeight="1">
      <c r="B76" s="75"/>
      <c r="C76" s="63"/>
      <c r="D76" s="63"/>
      <c r="E76" s="63"/>
      <c r="F76" s="63"/>
      <c r="G76" s="63"/>
      <c r="H76" s="63"/>
      <c r="I76" s="63"/>
      <c r="J76" s="63"/>
      <c r="K76" s="63"/>
      <c r="L76" s="76"/>
      <c r="M76" s="68"/>
      <c r="N76" s="69"/>
      <c r="O76" s="51"/>
      <c r="P76" s="50"/>
      <c r="Q76" s="56"/>
      <c r="R76" s="62"/>
      <c r="S76" s="63"/>
      <c r="T76" s="63"/>
      <c r="U76" s="63"/>
      <c r="V76" s="63"/>
      <c r="W76" s="64"/>
    </row>
    <row r="77" spans="2:23" ht="22.5" customHeight="1">
      <c r="B77" s="75"/>
      <c r="C77" s="63"/>
      <c r="D77" s="63"/>
      <c r="E77" s="63"/>
      <c r="F77" s="63"/>
      <c r="G77" s="63"/>
      <c r="H77" s="63"/>
      <c r="I77" s="63"/>
      <c r="J77" s="63"/>
      <c r="K77" s="63"/>
      <c r="L77" s="76"/>
      <c r="M77" s="68"/>
      <c r="N77" s="69"/>
      <c r="O77" s="51"/>
      <c r="P77" s="50"/>
      <c r="Q77" s="56"/>
      <c r="R77" s="62"/>
      <c r="S77" s="63"/>
      <c r="T77" s="63"/>
      <c r="U77" s="63"/>
      <c r="V77" s="63"/>
      <c r="W77" s="64"/>
    </row>
    <row r="78" spans="2:23" ht="22.5" customHeight="1">
      <c r="B78" s="75"/>
      <c r="C78" s="63"/>
      <c r="D78" s="63"/>
      <c r="E78" s="63"/>
      <c r="F78" s="63"/>
      <c r="G78" s="63"/>
      <c r="H78" s="63"/>
      <c r="I78" s="63"/>
      <c r="J78" s="63"/>
      <c r="K78" s="63"/>
      <c r="L78" s="76"/>
      <c r="M78" s="68"/>
      <c r="N78" s="69"/>
      <c r="O78" s="51"/>
      <c r="P78" s="50"/>
      <c r="Q78" s="56"/>
      <c r="R78" s="62"/>
      <c r="S78" s="63"/>
      <c r="T78" s="63"/>
      <c r="U78" s="63"/>
      <c r="V78" s="63"/>
      <c r="W78" s="64"/>
    </row>
    <row r="79" spans="2:23" ht="22.5" customHeight="1">
      <c r="B79" s="75"/>
      <c r="C79" s="63"/>
      <c r="D79" s="63"/>
      <c r="E79" s="63"/>
      <c r="F79" s="63"/>
      <c r="G79" s="63"/>
      <c r="H79" s="63"/>
      <c r="I79" s="63"/>
      <c r="J79" s="63"/>
      <c r="K79" s="63"/>
      <c r="L79" s="76"/>
      <c r="M79" s="68"/>
      <c r="N79" s="69"/>
      <c r="O79" s="51"/>
      <c r="P79" s="50"/>
      <c r="Q79" s="56"/>
      <c r="R79" s="62"/>
      <c r="S79" s="63"/>
      <c r="T79" s="63"/>
      <c r="U79" s="63"/>
      <c r="V79" s="63"/>
      <c r="W79" s="64"/>
    </row>
    <row r="80" spans="2:23" ht="22.5" customHeight="1">
      <c r="B80" s="75"/>
      <c r="C80" s="63"/>
      <c r="D80" s="63"/>
      <c r="E80" s="63"/>
      <c r="F80" s="63"/>
      <c r="G80" s="63"/>
      <c r="H80" s="63"/>
      <c r="I80" s="63"/>
      <c r="J80" s="63"/>
      <c r="K80" s="63"/>
      <c r="L80" s="76"/>
      <c r="M80" s="68"/>
      <c r="N80" s="69"/>
      <c r="O80" s="51"/>
      <c r="P80" s="50"/>
      <c r="Q80" s="56"/>
      <c r="R80" s="62"/>
      <c r="S80" s="63"/>
      <c r="T80" s="63"/>
      <c r="U80" s="63"/>
      <c r="V80" s="63"/>
      <c r="W80" s="64"/>
    </row>
    <row r="81" spans="2:23" ht="22.5" customHeight="1">
      <c r="B81" s="75"/>
      <c r="C81" s="63"/>
      <c r="D81" s="63"/>
      <c r="E81" s="63"/>
      <c r="F81" s="63"/>
      <c r="G81" s="63"/>
      <c r="H81" s="63"/>
      <c r="I81" s="63"/>
      <c r="J81" s="63"/>
      <c r="K81" s="63"/>
      <c r="L81" s="76"/>
      <c r="M81" s="68"/>
      <c r="N81" s="69"/>
      <c r="O81" s="51"/>
      <c r="P81" s="50"/>
      <c r="Q81" s="56"/>
      <c r="R81" s="62"/>
      <c r="S81" s="63"/>
      <c r="T81" s="63"/>
      <c r="U81" s="63"/>
      <c r="V81" s="63"/>
      <c r="W81" s="64"/>
    </row>
    <row r="82" spans="2:23" ht="22.5" customHeight="1">
      <c r="B82" s="75"/>
      <c r="C82" s="63"/>
      <c r="D82" s="63"/>
      <c r="E82" s="63"/>
      <c r="F82" s="63"/>
      <c r="G82" s="63"/>
      <c r="H82" s="63"/>
      <c r="I82" s="63"/>
      <c r="J82" s="63"/>
      <c r="K82" s="63"/>
      <c r="L82" s="76"/>
      <c r="M82" s="68"/>
      <c r="N82" s="69"/>
      <c r="O82" s="51"/>
      <c r="P82" s="50"/>
      <c r="Q82" s="56"/>
      <c r="R82" s="62"/>
      <c r="S82" s="63"/>
      <c r="T82" s="63"/>
      <c r="U82" s="63"/>
      <c r="V82" s="63"/>
      <c r="W82" s="64"/>
    </row>
    <row r="83" spans="2:23" ht="22.5" customHeight="1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5"/>
      <c r="N83" s="155"/>
      <c r="O83" s="52"/>
      <c r="P83" s="53"/>
      <c r="Q83" s="57">
        <f>IF(AND(O83="",P83=""),"",ROUNDDOWN(O83*P83,0))</f>
      </c>
      <c r="R83" s="156"/>
      <c r="S83" s="157"/>
      <c r="T83" s="157"/>
      <c r="U83" s="157"/>
      <c r="V83" s="157"/>
      <c r="W83" s="158"/>
    </row>
  </sheetData>
  <sheetProtection/>
  <mergeCells count="75">
    <mergeCell ref="B82:L82"/>
    <mergeCell ref="M82:N82"/>
    <mergeCell ref="R82:W82"/>
    <mergeCell ref="B83:L83"/>
    <mergeCell ref="M83:N83"/>
    <mergeCell ref="R83:W83"/>
    <mergeCell ref="B80:L80"/>
    <mergeCell ref="M80:N80"/>
    <mergeCell ref="R80:W80"/>
    <mergeCell ref="B81:L81"/>
    <mergeCell ref="M81:N81"/>
    <mergeCell ref="R81:W81"/>
    <mergeCell ref="B78:L78"/>
    <mergeCell ref="M78:N78"/>
    <mergeCell ref="R78:W78"/>
    <mergeCell ref="B79:L79"/>
    <mergeCell ref="M79:N79"/>
    <mergeCell ref="R79:W79"/>
    <mergeCell ref="B76:L76"/>
    <mergeCell ref="M76:N76"/>
    <mergeCell ref="R76:W76"/>
    <mergeCell ref="B77:L77"/>
    <mergeCell ref="M77:N77"/>
    <mergeCell ref="R77:W77"/>
    <mergeCell ref="B74:L74"/>
    <mergeCell ref="M74:N74"/>
    <mergeCell ref="R74:W74"/>
    <mergeCell ref="B75:L75"/>
    <mergeCell ref="M75:N75"/>
    <mergeCell ref="R75:W75"/>
    <mergeCell ref="B72:L72"/>
    <mergeCell ref="M72:N72"/>
    <mergeCell ref="R72:W72"/>
    <mergeCell ref="B73:L73"/>
    <mergeCell ref="M73:N73"/>
    <mergeCell ref="R73:W73"/>
    <mergeCell ref="B65:W68"/>
    <mergeCell ref="B70:L70"/>
    <mergeCell ref="M70:N70"/>
    <mergeCell ref="R70:W70"/>
    <mergeCell ref="B71:L71"/>
    <mergeCell ref="M71:N71"/>
    <mergeCell ref="R71:W71"/>
    <mergeCell ref="B40:E40"/>
    <mergeCell ref="F40:I40"/>
    <mergeCell ref="B42:F44"/>
    <mergeCell ref="G42:H44"/>
    <mergeCell ref="I42:I44"/>
    <mergeCell ref="J42:N44"/>
    <mergeCell ref="P27:W32"/>
    <mergeCell ref="B29:B38"/>
    <mergeCell ref="C29:E33"/>
    <mergeCell ref="F29:N33"/>
    <mergeCell ref="P33:W38"/>
    <mergeCell ref="C34:E38"/>
    <mergeCell ref="F34:N38"/>
    <mergeCell ref="B20:C21"/>
    <mergeCell ref="D20:I21"/>
    <mergeCell ref="J20:K21"/>
    <mergeCell ref="L20:O21"/>
    <mergeCell ref="B24:E28"/>
    <mergeCell ref="F24:N28"/>
    <mergeCell ref="X7:X8"/>
    <mergeCell ref="B10:M13"/>
    <mergeCell ref="N10:O13"/>
    <mergeCell ref="P10:R12"/>
    <mergeCell ref="S10:W12"/>
    <mergeCell ref="C16:N17"/>
    <mergeCell ref="B2:W4"/>
    <mergeCell ref="Q7:Q8"/>
    <mergeCell ref="R7:S8"/>
    <mergeCell ref="T7:T8"/>
    <mergeCell ref="U7:U8"/>
    <mergeCell ref="V7:V8"/>
    <mergeCell ref="W7:W8"/>
  </mergeCells>
  <dataValidations count="1">
    <dataValidation type="list" allowBlank="1" showInputMessage="1" showErrorMessage="1" errorTitle="入力値エラー" error="無効なデータが入力されています。&#10;リストより消費税率を選択してください。&#10;" sqref="F40:I40">
      <formula1>"8%,8%(軽),10%,5％,差額請求"</formula1>
    </dataValidation>
  </dataValidations>
  <printOptions/>
  <pageMargins left="0.7874015748031497" right="0.1968503937007874" top="0.3937007874015748" bottom="0.5118110236220472" header="0.5905511811023623" footer="0.4724409448818898"/>
  <pageSetup blackAndWhite="1" horizontalDpi="600" verticalDpi="600" orientation="portrait" paperSize="9" r:id="rId2"/>
  <headerFooter alignWithMargins="0">
    <oddHeader>&amp;R&amp;U№&amp;P</oddHeader>
    <oddFooter>&amp;R&amp;"ＭＳ ゴシック,標準"&amp;9　　　（様式：全7300-03/14.04）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奥村組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靖知</dc:creator>
  <cp:keywords/>
  <dc:description/>
  <cp:lastModifiedBy>Windows ユーザー</cp:lastModifiedBy>
  <cp:lastPrinted>2019-11-11T08:33:17Z</cp:lastPrinted>
  <dcterms:created xsi:type="dcterms:W3CDTF">2001-02-09T02:49:33Z</dcterms:created>
  <dcterms:modified xsi:type="dcterms:W3CDTF">2019-11-11T08:33:53Z</dcterms:modified>
  <cp:category/>
  <cp:version/>
  <cp:contentType/>
  <cp:contentStatus/>
</cp:coreProperties>
</file>